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er610\登録系\表彰\00 表彰\申請書式\R04(2022)年度用表彰申請書式\原稿\"/>
    </mc:Choice>
  </mc:AlternateContent>
  <xr:revisionPtr revIDLastSave="0" documentId="13_ncr:1_{29086FD5-AD06-4FE7-95E7-9D07E65AA0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国会議員連盟表彰　申請書 【入力見本】" sheetId="2" r:id="rId1"/>
    <sheet name="国会議員連盟表彰　申請書（書式5）" sheetId="3" r:id="rId2"/>
  </sheets>
  <definedNames>
    <definedName name="_xlnm.Print_Area" localSheetId="0">'国会議員連盟表彰　申請書 【入力見本】'!$B$1:$AC$34</definedName>
    <definedName name="_xlnm.Print_Area" localSheetId="1">'国会議員連盟表彰　申請書（書式5）'!$B$1:$AC$33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6" i="2" l="1"/>
  <c r="AH16" i="2"/>
  <c r="AF16" i="2"/>
  <c r="AE16" i="2"/>
  <c r="AF12" i="2"/>
  <c r="AE12" i="2"/>
  <c r="AI15" i="3"/>
  <c r="AH15" i="3"/>
  <c r="AF15" i="3"/>
  <c r="AE15" i="3"/>
  <c r="AF11" i="3"/>
  <c r="AE11" i="3"/>
</calcChain>
</file>

<file path=xl/sharedStrings.xml><?xml version="1.0" encoding="utf-8"?>
<sst xmlns="http://schemas.openxmlformats.org/spreadsheetml/2006/main" count="153" uniqueCount="88">
  <si>
    <t>褒状</t>
    <rPh sb="0" eb="2">
      <t>ホウジョウ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</si>
  <si>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</si>
  <si>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</si>
  <si>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現住所</t>
    <rPh sb="0" eb="3">
      <t>ゲンジュウショ</t>
    </rPh>
    <phoneticPr fontId="1"/>
  </si>
  <si>
    <t>(姓名の間にスペース）</t>
    <rPh sb="1" eb="3">
      <t>セイメイ</t>
    </rPh>
    <rPh sb="4" eb="5">
      <t>アイダ</t>
    </rPh>
    <phoneticPr fontId="1"/>
  </si>
  <si>
    <t>加盟員番号</t>
    <rPh sb="0" eb="2">
      <t>カメイ</t>
    </rPh>
    <rPh sb="2" eb="3">
      <t>イン</t>
    </rPh>
    <rPh sb="3" eb="5">
      <t>バンゴウ</t>
    </rPh>
    <phoneticPr fontId="1"/>
  </si>
  <si>
    <t>（10ケタ）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</si>
  <si>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</si>
  <si>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</si>
  <si>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登録年数</t>
    <rPh sb="0" eb="2">
      <t>トウロク</t>
    </rPh>
    <rPh sb="2" eb="4">
      <t>ネンスウ</t>
    </rPh>
    <phoneticPr fontId="1"/>
  </si>
  <si>
    <t>（ハイフン入れる）</t>
    <phoneticPr fontId="1"/>
  </si>
  <si>
    <t>○○　○○</t>
    <phoneticPr fontId="1"/>
  </si>
  <si>
    <t>0123456789</t>
    <phoneticPr fontId="1"/>
  </si>
  <si>
    <t>東京都文京区本郷9-9-999-999</t>
    <rPh sb="0" eb="2">
      <t>トウキョウ</t>
    </rPh>
    <rPh sb="2" eb="3">
      <t>ト</t>
    </rPh>
    <rPh sb="3" eb="6">
      <t>ブンキョウク</t>
    </rPh>
    <rPh sb="6" eb="8">
      <t>ホンゴウ</t>
    </rPh>
    <phoneticPr fontId="1"/>
  </si>
  <si>
    <t>〒</t>
    <phoneticPr fontId="1"/>
  </si>
  <si>
    <t>ふりがな</t>
    <phoneticPr fontId="1"/>
  </si>
  <si>
    <t>000-0000</t>
    <phoneticPr fontId="1"/>
  </si>
  <si>
    <t>00-0000-0000</t>
    <phoneticPr fontId="1"/>
  </si>
  <si>
    <t>見本：</t>
    <rPh sb="0" eb="2">
      <t>ミホン</t>
    </rPh>
    <phoneticPr fontId="1"/>
  </si>
  <si>
    <t>水色部分が入力可能欄</t>
    <rPh sb="0" eb="2">
      <t>ミズイロ</t>
    </rPh>
    <rPh sb="2" eb="4">
      <t>ブブン</t>
    </rPh>
    <rPh sb="5" eb="7">
      <t>ニュウリョク</t>
    </rPh>
    <rPh sb="7" eb="9">
      <t>カノウ</t>
    </rPh>
    <rPh sb="9" eb="10">
      <t>ラン</t>
    </rPh>
    <phoneticPr fontId="1"/>
  </si>
  <si>
    <t>○○○第○○団</t>
    <rPh sb="3" eb="4">
      <t>ダイ</t>
    </rPh>
    <rPh sb="6" eb="7">
      <t>ダン</t>
    </rPh>
    <phoneticPr fontId="1"/>
  </si>
  <si>
    <t>（５）　県連盟総会日（表彰の予定日）</t>
    <rPh sb="4" eb="5">
      <t>ケン</t>
    </rPh>
    <rPh sb="5" eb="7">
      <t>レンメイ</t>
    </rPh>
    <rPh sb="7" eb="9">
      <t>ソウカイ</t>
    </rPh>
    <rPh sb="9" eb="10">
      <t>ビ</t>
    </rPh>
    <rPh sb="11" eb="13">
      <t>ヒョウショウ</t>
    </rPh>
    <rPh sb="14" eb="16">
      <t>ヨテイ</t>
    </rPh>
    <rPh sb="16" eb="17">
      <t>ビ</t>
    </rPh>
    <phoneticPr fontId="1"/>
  </si>
  <si>
    <t>連盟</t>
    <rPh sb="0" eb="2">
      <t>レンメイ</t>
    </rPh>
    <phoneticPr fontId="7"/>
  </si>
  <si>
    <t>※推薦基準との対比、推薦の事由等を具体的に記入</t>
    <rPh sb="1" eb="3">
      <t>スイセン</t>
    </rPh>
    <rPh sb="3" eb="5">
      <t>キジュン</t>
    </rPh>
    <rPh sb="7" eb="9">
      <t>タイヒ</t>
    </rPh>
    <rPh sb="10" eb="12">
      <t>スイセン</t>
    </rPh>
    <rPh sb="13" eb="15">
      <t>ジユウ</t>
    </rPh>
    <rPh sb="15" eb="16">
      <t>トウ</t>
    </rPh>
    <rPh sb="17" eb="20">
      <t>グタイテキ</t>
    </rPh>
    <rPh sb="21" eb="23">
      <t>キニュウ</t>
    </rPh>
    <phoneticPr fontId="1"/>
  </si>
  <si>
    <t>年</t>
    <rPh sb="0" eb="1">
      <t>ネン</t>
    </rPh>
    <phoneticPr fontId="1"/>
  </si>
  <si>
    <t>○○県</t>
    <rPh sb="2" eb="3">
      <t>ケン</t>
    </rPh>
    <phoneticPr fontId="1"/>
  </si>
  <si>
    <t>地区</t>
    <rPh sb="0" eb="2">
      <t>チク</t>
    </rPh>
    <phoneticPr fontId="1"/>
  </si>
  <si>
    <t>歳</t>
    <rPh sb="0" eb="1">
      <t>サイ</t>
    </rPh>
    <phoneticPr fontId="1"/>
  </si>
  <si>
    <t>登録の有無</t>
    <rPh sb="0" eb="2">
      <t>トウロク</t>
    </rPh>
    <rPh sb="3" eb="5">
      <t>ウム</t>
    </rPh>
    <phoneticPr fontId="1"/>
  </si>
  <si>
    <t>連盟</t>
    <rPh sb="0" eb="2">
      <t>レンメイ</t>
    </rPh>
    <phoneticPr fontId="1"/>
  </si>
  <si>
    <t>○○○</t>
    <phoneticPr fontId="1"/>
  </si>
  <si>
    <t>VS隊長</t>
  </si>
  <si>
    <t>緑色部分はプルダウンで選択</t>
    <rPh sb="0" eb="2">
      <t>ミドリイロ</t>
    </rPh>
    <rPh sb="2" eb="4">
      <t>ブブン</t>
    </rPh>
    <rPh sb="11" eb="13">
      <t>センタク</t>
    </rPh>
    <phoneticPr fontId="1"/>
  </si>
  <si>
    <t>有</t>
  </si>
  <si>
    <t>（和暦）</t>
    <rPh sb="1" eb="3">
      <t>ワレキ</t>
    </rPh>
    <phoneticPr fontId="1"/>
  </si>
  <si>
    <t>年</t>
    <rPh sb="0" eb="1">
      <t>ネン</t>
    </rPh>
    <phoneticPr fontId="7"/>
  </si>
  <si>
    <t>　月 　日</t>
    <rPh sb="1" eb="2">
      <t>ガツ</t>
    </rPh>
    <rPh sb="4" eb="5">
      <t>ニチ</t>
    </rPh>
    <phoneticPr fontId="16"/>
  </si>
  <si>
    <t>　月　 日</t>
    <rPh sb="1" eb="2">
      <t>ガツ</t>
    </rPh>
    <rPh sb="4" eb="5">
      <t>ニチ</t>
    </rPh>
    <phoneticPr fontId="16"/>
  </si>
  <si>
    <t>1～3月登録</t>
    <rPh sb="3" eb="4">
      <t>ガツ</t>
    </rPh>
    <rPh sb="4" eb="6">
      <t>トウロク</t>
    </rPh>
    <phoneticPr fontId="7"/>
  </si>
  <si>
    <t>4～12月登録</t>
    <rPh sb="4" eb="5">
      <t>ガツ</t>
    </rPh>
    <rPh sb="5" eb="7">
      <t>トウロク</t>
    </rPh>
    <phoneticPr fontId="7"/>
  </si>
  <si>
    <t>2月18日</t>
    <rPh sb="1" eb="2">
      <t>ガツ</t>
    </rPh>
    <rPh sb="4" eb="5">
      <t>ニチ</t>
    </rPh>
    <phoneticPr fontId="16"/>
  </si>
  <si>
    <t>4月1日</t>
    <rPh sb="1" eb="2">
      <t>ガツ</t>
    </rPh>
    <rPh sb="3" eb="4">
      <t>ニチ</t>
    </rPh>
    <phoneticPr fontId="16"/>
  </si>
  <si>
    <t>性別</t>
    <rPh sb="0" eb="2">
      <t>セイベツ</t>
    </rPh>
    <phoneticPr fontId="7"/>
  </si>
  <si>
    <t>指導者としての初期登録日</t>
    <rPh sb="0" eb="3">
      <t>シドウシャ</t>
    </rPh>
    <rPh sb="7" eb="9">
      <t>ショキ</t>
    </rPh>
    <rPh sb="9" eb="12">
      <t>トウロクビ</t>
    </rPh>
    <phoneticPr fontId="7"/>
  </si>
  <si>
    <t>H</t>
  </si>
  <si>
    <t>H（平成）の場合</t>
    <rPh sb="2" eb="4">
      <t>ヘイセイ</t>
    </rPh>
    <rPh sb="6" eb="8">
      <t>バアイ</t>
    </rPh>
    <phoneticPr fontId="1"/>
  </si>
  <si>
    <t>S（昭和）の場合</t>
    <rPh sb="2" eb="4">
      <t>ショウワ</t>
    </rPh>
    <rPh sb="6" eb="8">
      <t>バアイ</t>
    </rPh>
    <phoneticPr fontId="1"/>
  </si>
  <si>
    <t>年齢自動計算</t>
    <rPh sb="0" eb="2">
      <t>ネンレイ</t>
    </rPh>
    <rPh sb="2" eb="4">
      <t>ジドウ</t>
    </rPh>
    <rPh sb="4" eb="6">
      <t>ケイサン</t>
    </rPh>
    <phoneticPr fontId="1"/>
  </si>
  <si>
    <t>男</t>
  </si>
  <si>
    <t>年</t>
    <rPh sb="0" eb="1">
      <t>ネン</t>
    </rPh>
    <phoneticPr fontId="1"/>
  </si>
  <si>
    <t>VS隊長</t>
    <rPh sb="2" eb="4">
      <t>タイチョウ</t>
    </rPh>
    <phoneticPr fontId="1"/>
  </si>
  <si>
    <t>VS副長</t>
    <rPh sb="2" eb="4">
      <t>フクチョウ</t>
    </rPh>
    <phoneticPr fontId="1"/>
  </si>
  <si>
    <t>　申請対象年度の団役務</t>
    <rPh sb="1" eb="3">
      <t>シンセイ</t>
    </rPh>
    <rPh sb="3" eb="5">
      <t>タイショウ</t>
    </rPh>
    <rPh sb="5" eb="7">
      <t>ネンド</t>
    </rPh>
    <rPh sb="8" eb="9">
      <t>ダン</t>
    </rPh>
    <rPh sb="9" eb="11">
      <t>エキム</t>
    </rPh>
    <phoneticPr fontId="1"/>
  </si>
  <si>
    <t>1～3月生まれ</t>
    <rPh sb="3" eb="4">
      <t>ガツ</t>
    </rPh>
    <rPh sb="4" eb="5">
      <t>ウ</t>
    </rPh>
    <phoneticPr fontId="7"/>
  </si>
  <si>
    <t>4～12生まれ</t>
    <rPh sb="4" eb="5">
      <t>ウ</t>
    </rPh>
    <phoneticPr fontId="7"/>
  </si>
  <si>
    <t>歳</t>
    <rPh sb="0" eb="1">
      <t>サイ</t>
    </rPh>
    <phoneticPr fontId="7"/>
  </si>
  <si>
    <t>年数自動計算</t>
    <rPh sb="0" eb="2">
      <t>ネンスウ</t>
    </rPh>
    <rPh sb="2" eb="4">
      <t>ジドウ</t>
    </rPh>
    <rPh sb="4" eb="6">
      <t>ケイサン</t>
    </rPh>
    <phoneticPr fontId="7"/>
  </si>
  <si>
    <r>
      <rPr>
        <sz val="11"/>
        <rFont val="ＭＳ Ｐ明朝"/>
        <family val="1"/>
        <charset val="128"/>
      </rPr>
      <t>令和　　　</t>
    </r>
    <r>
      <rPr>
        <sz val="11"/>
        <color theme="1"/>
        <rFont val="ＭＳ Ｐ明朝"/>
        <family val="1"/>
        <charset val="128"/>
      </rPr>
      <t>年　　　月　　　日</t>
    </r>
    <rPh sb="0" eb="2">
      <t>レイワ</t>
    </rPh>
    <rPh sb="5" eb="6">
      <t>ネン</t>
    </rPh>
    <rPh sb="9" eb="10">
      <t>ゲツ</t>
    </rPh>
    <rPh sb="13" eb="14">
      <t>ニチ</t>
    </rPh>
    <phoneticPr fontId="1"/>
  </si>
  <si>
    <t>（１）申請県連盟</t>
    <rPh sb="3" eb="5">
      <t>シンセイ</t>
    </rPh>
    <rPh sb="5" eb="6">
      <t>ケン</t>
    </rPh>
    <rPh sb="6" eb="8">
      <t>レンメイ</t>
    </rPh>
    <phoneticPr fontId="7"/>
  </si>
  <si>
    <t>（２）表彰の種別</t>
    <rPh sb="3" eb="5">
      <t>ヒョウショウ</t>
    </rPh>
    <rPh sb="6" eb="8">
      <t>シュベツ</t>
    </rPh>
    <phoneticPr fontId="1"/>
  </si>
  <si>
    <t>（３）申請者</t>
    <rPh sb="3" eb="5">
      <t>シンセイ</t>
    </rPh>
    <rPh sb="5" eb="6">
      <t>シャ</t>
    </rPh>
    <phoneticPr fontId="1"/>
  </si>
  <si>
    <t>（４）奉仕記録</t>
    <rPh sb="3" eb="5">
      <t>ホウシ</t>
    </rPh>
    <rPh sb="5" eb="7">
      <t>キロク</t>
    </rPh>
    <phoneticPr fontId="1"/>
  </si>
  <si>
    <t>（５）推薦の事由</t>
    <rPh sb="3" eb="5">
      <t>スイセン</t>
    </rPh>
    <rPh sb="6" eb="8">
      <t>ジユウ</t>
    </rPh>
    <phoneticPr fontId="1"/>
  </si>
  <si>
    <t>（６）　県連盟総会日（表彰の予定日）</t>
    <rPh sb="4" eb="5">
      <t>ケン</t>
    </rPh>
    <rPh sb="5" eb="7">
      <t>レンメイ</t>
    </rPh>
    <rPh sb="7" eb="9">
      <t>ソウカイ</t>
    </rPh>
    <rPh sb="9" eb="10">
      <t>ビ</t>
    </rPh>
    <rPh sb="11" eb="13">
      <t>ヒョウショウ</t>
    </rPh>
    <rPh sb="14" eb="16">
      <t>ヨテイ</t>
    </rPh>
    <rPh sb="16" eb="17">
      <t>ビ</t>
    </rPh>
    <phoneticPr fontId="1"/>
  </si>
  <si>
    <t>※200文字程度</t>
    <rPh sb="4" eb="6">
      <t>モジ</t>
    </rPh>
    <rPh sb="6" eb="8">
      <t>テイド</t>
    </rPh>
    <phoneticPr fontId="7"/>
  </si>
  <si>
    <t>↑(６）が全国大会前に開催の場合は、事前に表彰状をお送りします</t>
    <rPh sb="10" eb="12">
      <t>カイサイ</t>
    </rPh>
    <phoneticPr fontId="1"/>
  </si>
  <si>
    <t>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　←2００文字目</t>
    <rPh sb="205" eb="208">
      <t>モジメ</t>
    </rPh>
    <phoneticPr fontId="1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</si>
  <si>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</si>
  <si>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書式：５</t>
    <rPh sb="0" eb="2">
      <t>ショシキ</t>
    </rPh>
    <phoneticPr fontId="16"/>
  </si>
  <si>
    <r>
      <t>※この書式は</t>
    </r>
    <r>
      <rPr>
        <b/>
        <sz val="14"/>
        <color rgb="FFFF0000"/>
        <rFont val="ＭＳ Ｐゴシック"/>
        <family val="3"/>
        <charset val="128"/>
        <scheme val="minor"/>
      </rPr>
      <t>Excelデータ(メール)</t>
    </r>
    <r>
      <rPr>
        <b/>
        <sz val="14"/>
        <color rgb="FFFFFF00"/>
        <rFont val="ＭＳ Ｐゴシック"/>
        <family val="3"/>
        <charset val="128"/>
        <scheme val="minor"/>
      </rPr>
      <t>でご提出いただきます</t>
    </r>
    <rPh sb="3" eb="5">
      <t>ショシキ</t>
    </rPh>
    <rPh sb="21" eb="23">
      <t>テイシュツ</t>
    </rPh>
    <phoneticPr fontId="16"/>
  </si>
  <si>
    <t>令和４年度　ボーイスカウト振興国会議員連盟表彰 申請書</t>
    <rPh sb="0" eb="2">
      <t>レイワ</t>
    </rPh>
    <rPh sb="3" eb="5">
      <t>ネンド</t>
    </rPh>
    <rPh sb="13" eb="15">
      <t>シンコウ</t>
    </rPh>
    <rPh sb="15" eb="17">
      <t>コッカイ</t>
    </rPh>
    <rPh sb="17" eb="19">
      <t>ギイン</t>
    </rPh>
    <rPh sb="19" eb="21">
      <t>レンメイ</t>
    </rPh>
    <rPh sb="21" eb="23">
      <t>ヒョウショウ</t>
    </rPh>
    <rPh sb="24" eb="27">
      <t>シンセイショ</t>
    </rPh>
    <phoneticPr fontId="7"/>
  </si>
  <si>
    <t>R4.3.31時点</t>
    <phoneticPr fontId="7"/>
  </si>
  <si>
    <t>Ｒ●.3.31時点</t>
    <phoneticPr fontId="1"/>
  </si>
  <si>
    <t>●年度</t>
    <rPh sb="1" eb="3">
      <t>ネンド</t>
    </rPh>
    <phoneticPr fontId="1"/>
  </si>
  <si>
    <t>●年度</t>
    <rPh sb="1" eb="2">
      <t>ネン</t>
    </rPh>
    <rPh sb="2" eb="3">
      <t>ド</t>
    </rPh>
    <phoneticPr fontId="1"/>
  </si>
  <si>
    <r>
      <t>　表彰(</t>
    </r>
    <r>
      <rPr>
        <b/>
        <sz val="11"/>
        <rFont val="ＭＳ Ｐゴシック"/>
        <family val="3"/>
        <charset val="128"/>
      </rPr>
      <t>令和●年度</t>
    </r>
    <r>
      <rPr>
        <sz val="11"/>
        <rFont val="ＭＳ Ｐ明朝"/>
        <family val="1"/>
        <charset val="128"/>
      </rPr>
      <t>)年度所属団および役務</t>
    </r>
    <rPh sb="1" eb="3">
      <t>ヒョウショウ</t>
    </rPh>
    <rPh sb="4" eb="6">
      <t>レイワ</t>
    </rPh>
    <rPh sb="7" eb="9">
      <t>ネンド</t>
    </rPh>
    <rPh sb="10" eb="12">
      <t>ネンド</t>
    </rPh>
    <rPh sb="12" eb="14">
      <t>ショゾク</t>
    </rPh>
    <rPh sb="14" eb="15">
      <t>ダン</t>
    </rPh>
    <rPh sb="18" eb="20">
      <t>エキム</t>
    </rPh>
    <phoneticPr fontId="1"/>
  </si>
  <si>
    <t>表彰年度
の役務</t>
    <rPh sb="0" eb="4">
      <t>ヒョウショウネンド</t>
    </rPh>
    <rPh sb="6" eb="8">
      <t>エキム</t>
    </rPh>
    <phoneticPr fontId="1"/>
  </si>
  <si>
    <t>ＢＳ隊長</t>
    <rPh sb="2" eb="4">
      <t>タイチョウ</t>
    </rPh>
    <phoneticPr fontId="1"/>
  </si>
  <si>
    <t>第　団</t>
    <rPh sb="0" eb="1">
      <t>ダイ</t>
    </rPh>
    <rPh sb="2" eb="3">
      <t>ダン</t>
    </rPh>
    <phoneticPr fontId="1"/>
  </si>
  <si>
    <r>
      <t>　表彰年度</t>
    </r>
    <r>
      <rPr>
        <sz val="11"/>
        <color rgb="FF0070C0"/>
        <rFont val="ＭＳ Ｐ明朝"/>
        <family val="1"/>
        <charset val="128"/>
      </rPr>
      <t>(</t>
    </r>
    <r>
      <rPr>
        <b/>
        <sz val="11"/>
        <color rgb="FF0070C0"/>
        <rFont val="ＭＳ Ｐゴシック"/>
        <family val="3"/>
        <charset val="128"/>
      </rPr>
      <t>令和４年度</t>
    </r>
    <r>
      <rPr>
        <sz val="11"/>
        <color rgb="FF0070C0"/>
        <rFont val="ＭＳ Ｐ明朝"/>
        <family val="1"/>
        <charset val="128"/>
      </rPr>
      <t>)　</t>
    </r>
    <r>
      <rPr>
        <sz val="11"/>
        <rFont val="ＭＳ Ｐ明朝"/>
        <family val="1"/>
        <charset val="128"/>
      </rPr>
      <t>所属団および役務</t>
    </r>
    <rPh sb="1" eb="3">
      <t>ヒョウショウ</t>
    </rPh>
    <rPh sb="3" eb="5">
      <t>ネンド</t>
    </rPh>
    <rPh sb="6" eb="8">
      <t>レイワ</t>
    </rPh>
    <rPh sb="9" eb="11">
      <t>ネンド</t>
    </rPh>
    <rPh sb="13" eb="15">
      <t>ショゾク</t>
    </rPh>
    <rPh sb="15" eb="16">
      <t>ダン</t>
    </rPh>
    <rPh sb="19" eb="21">
      <t>エキム</t>
    </rPh>
    <phoneticPr fontId="1"/>
  </si>
  <si>
    <t>令和４年度</t>
    <rPh sb="0" eb="2">
      <t>レイワ</t>
    </rPh>
    <rPh sb="3" eb="4">
      <t>ネン</t>
    </rPh>
    <rPh sb="4" eb="5">
      <t>ド</t>
    </rPh>
    <phoneticPr fontId="1"/>
  </si>
  <si>
    <t>令和３年度</t>
    <rPh sb="0" eb="2">
      <t>レイワ</t>
    </rPh>
    <rPh sb="3" eb="4">
      <t>ネン</t>
    </rPh>
    <rPh sb="4" eb="5">
      <t>ド</t>
    </rPh>
    <phoneticPr fontId="1"/>
  </si>
  <si>
    <t>令和２年度</t>
    <rPh sb="0" eb="2">
      <t>レイワ</t>
    </rPh>
    <rPh sb="3" eb="4">
      <t>ネン</t>
    </rPh>
    <rPh sb="4" eb="5">
      <t>ド</t>
    </rPh>
    <phoneticPr fontId="1"/>
  </si>
  <si>
    <t>令和元年度</t>
    <rPh sb="0" eb="3">
      <t>レイワゲン</t>
    </rPh>
    <rPh sb="3" eb="4">
      <t>ネン</t>
    </rPh>
    <rPh sb="4" eb="5">
      <t>ド</t>
    </rPh>
    <phoneticPr fontId="1"/>
  </si>
  <si>
    <t>平成３０年度</t>
    <rPh sb="0" eb="2">
      <t>ヘイセイ</t>
    </rPh>
    <rPh sb="4" eb="5">
      <t>ネン</t>
    </rPh>
    <rPh sb="5" eb="6">
      <t>ド</t>
    </rPh>
    <phoneticPr fontId="1"/>
  </si>
  <si>
    <t>平成２９年度</t>
    <rPh sb="0" eb="2">
      <t>ヘイセイ</t>
    </rPh>
    <rPh sb="4" eb="6">
      <t>ネンド</t>
    </rPh>
    <phoneticPr fontId="1"/>
  </si>
  <si>
    <t>令和●年度　ボーイスカウト振興国会議員連盟表彰 申請書</t>
    <rPh sb="0" eb="2">
      <t>レイワ</t>
    </rPh>
    <rPh sb="3" eb="5">
      <t>ネンド</t>
    </rPh>
    <rPh sb="13" eb="15">
      <t>シンコウ</t>
    </rPh>
    <rPh sb="15" eb="17">
      <t>コッカイ</t>
    </rPh>
    <rPh sb="17" eb="19">
      <t>ギイン</t>
    </rPh>
    <rPh sb="19" eb="21">
      <t>レンメイ</t>
    </rPh>
    <rPh sb="21" eb="23">
      <t>ヒョウショウ</t>
    </rPh>
    <rPh sb="24" eb="27">
      <t>シンセイショ</t>
    </rPh>
    <phoneticPr fontId="7"/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</si>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</sst>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color rgb="FF00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1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hair">
        <color indexed="64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hair">
        <color indexed="64"/>
      </bottom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0" fillId="0" borderId="0" xfId="0" applyFill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" fillId="0" borderId="3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3" fillId="3" borderId="0" xfId="0" applyFont="1" applyFill="1" applyProtection="1">
      <alignment vertical="center"/>
    </xf>
    <xf numFmtId="0" fontId="14" fillId="3" borderId="0" xfId="0" applyFont="1" applyFill="1" applyProtection="1">
      <alignment vertical="center"/>
    </xf>
    <xf numFmtId="0" fontId="0" fillId="3" borderId="0" xfId="0" applyFill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Fill="1" applyBorder="1" applyAlignment="1" applyProtection="1">
      <alignment vertical="center" shrinkToFit="1"/>
      <protection locked="0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2" fillId="2" borderId="14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37" xfId="0" applyFont="1" applyFill="1" applyBorder="1" applyAlignment="1"/>
    <xf numFmtId="0" fontId="2" fillId="4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4" fillId="0" borderId="0" xfId="0" quotePrefix="1" applyFont="1" applyFill="1">
      <alignment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2" fillId="2" borderId="14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 shrinkToFit="1"/>
    </xf>
    <xf numFmtId="0" fontId="2" fillId="3" borderId="14" xfId="0" applyFont="1" applyFill="1" applyBorder="1" applyAlignment="1" applyProtection="1">
      <alignment horizontal="center" vertical="center" shrinkToFit="1"/>
    </xf>
    <xf numFmtId="0" fontId="2" fillId="3" borderId="15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58" fontId="2" fillId="2" borderId="1" xfId="0" applyNumberFormat="1" applyFont="1" applyFill="1" applyBorder="1" applyAlignment="1">
      <alignment horizontal="center" vertical="center"/>
    </xf>
    <xf numFmtId="58" fontId="2" fillId="2" borderId="3" xfId="0" applyNumberFormat="1" applyFont="1" applyFill="1" applyBorder="1" applyAlignment="1">
      <alignment horizontal="center" vertical="center"/>
    </xf>
    <xf numFmtId="58" fontId="2" fillId="2" borderId="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29" xfId="0" applyFont="1" applyFill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 shrinkToFit="1"/>
    </xf>
    <xf numFmtId="0" fontId="2" fillId="2" borderId="14" xfId="0" applyFont="1" applyFill="1" applyBorder="1" applyAlignment="1" applyProtection="1">
      <alignment horizontal="left" vertical="center" shrinkToFit="1"/>
    </xf>
    <xf numFmtId="0" fontId="2" fillId="2" borderId="15" xfId="0" applyFont="1" applyFill="1" applyBorder="1" applyAlignment="1" applyProtection="1">
      <alignment horizontal="left" vertical="center" shrinkToFit="1"/>
    </xf>
    <xf numFmtId="0" fontId="2" fillId="2" borderId="15" xfId="0" applyFont="1" applyFill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58" fontId="2" fillId="0" borderId="1" xfId="0" applyNumberFormat="1" applyFont="1" applyFill="1" applyBorder="1" applyAlignment="1" applyProtection="1">
      <alignment horizontal="center" vertical="center"/>
      <protection locked="0"/>
    </xf>
    <xf numFmtId="58" fontId="2" fillId="0" borderId="3" xfId="0" applyNumberFormat="1" applyFont="1" applyFill="1" applyBorder="1" applyAlignment="1" applyProtection="1">
      <alignment horizontal="center" vertical="center"/>
      <protection locked="0"/>
    </xf>
    <xf numFmtId="58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Fill="1" applyBorder="1" applyAlignment="1" applyProtection="1">
      <alignment horizontal="left" vertical="center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22</xdr:row>
      <xdr:rowOff>0</xdr:rowOff>
    </xdr:from>
    <xdr:to>
      <xdr:col>33</xdr:col>
      <xdr:colOff>790575</xdr:colOff>
      <xdr:row>27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029450" y="5200650"/>
          <a:ext cx="304800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団役務</a:t>
          </a:r>
          <a:endParaRPr lang="en-US" altLang="ja-JP" sz="1000" b="0" i="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fontAlgn="base"/>
          <a:r>
            <a:rPr lang="ja-JP" altLang="ja-JP" sz="1000" b="0" i="0" baseline="0">
              <a:solidFill>
                <a:schemeClr val="dk1"/>
              </a:solidFill>
              <a:latin typeface="+mj-ea"/>
              <a:ea typeface="+mj-ea"/>
              <a:cs typeface="+mn-cs"/>
            </a:rPr>
            <a:t>　団委員長、副団委員長、団委員</a:t>
          </a:r>
          <a:endParaRPr lang="en-US" altLang="ja-JP" sz="1000" b="0" i="0" baseline="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　ビーバー隊： </a:t>
          </a:r>
          <a:r>
            <a:rPr lang="en-US" altLang="ja-JP" sz="1000" b="0" i="0" baseline="0">
              <a:solidFill>
                <a:schemeClr val="dk1"/>
              </a:solidFill>
              <a:latin typeface="+mj-ea"/>
              <a:ea typeface="+mj-ea"/>
              <a:cs typeface="+mn-cs"/>
            </a:rPr>
            <a:t> 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BV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隊長、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BV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BV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補助者　</a:t>
          </a:r>
          <a:endParaRPr lang="en-US" altLang="ja-JP" sz="10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　カブ隊：　　　　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CS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隊長、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CS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CS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副長補、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DL</a:t>
          </a:r>
          <a:endParaRPr lang="ja-JP" altLang="ja-JP" sz="10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　ボーイ隊：　　 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BS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隊長、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BS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BS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副長補</a:t>
          </a:r>
          <a:endParaRPr lang="en-US" altLang="ja-JP" sz="1000" b="0" i="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　ベンチャー隊：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VS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隊長、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VS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</a:t>
          </a:r>
          <a:endParaRPr lang="en-US" altLang="ja-JP" sz="1000" b="0" i="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　ローバー隊：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 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 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RS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隊長、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RS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</a:t>
          </a:r>
          <a:endParaRPr kumimoji="1" lang="ja-JP" altLang="ja-JP" sz="1000">
            <a:solidFill>
              <a:schemeClr val="dk1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29</xdr:col>
      <xdr:colOff>9525</xdr:colOff>
      <xdr:row>9</xdr:row>
      <xdr:rowOff>38100</xdr:rowOff>
    </xdr:from>
    <xdr:to>
      <xdr:col>30</xdr:col>
      <xdr:colOff>542925</xdr:colOff>
      <xdr:row>9</xdr:row>
      <xdr:rowOff>38100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915150" y="2200275"/>
          <a:ext cx="771525" cy="0"/>
        </a:xfrm>
        <a:prstGeom prst="line">
          <a:avLst/>
        </a:prstGeom>
        <a:ln w="28575">
          <a:solidFill>
            <a:srgbClr val="0070C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523875</xdr:colOff>
      <xdr:row>9</xdr:row>
      <xdr:rowOff>38100</xdr:rowOff>
    </xdr:from>
    <xdr:to>
      <xdr:col>30</xdr:col>
      <xdr:colOff>523877</xdr:colOff>
      <xdr:row>10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7667625" y="2400300"/>
          <a:ext cx="2" cy="228600"/>
        </a:xfrm>
        <a:prstGeom prst="straightConnector1">
          <a:avLst/>
        </a:prstGeom>
        <a:ln w="28575">
          <a:solidFill>
            <a:srgbClr val="0070C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523875</xdr:colOff>
      <xdr:row>9</xdr:row>
      <xdr:rowOff>47625</xdr:rowOff>
    </xdr:from>
    <xdr:to>
      <xdr:col>30</xdr:col>
      <xdr:colOff>523876</xdr:colOff>
      <xdr:row>10</xdr:row>
      <xdr:rowOff>9525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7667625" y="2409825"/>
          <a:ext cx="1" cy="228600"/>
        </a:xfrm>
        <a:prstGeom prst="straightConnector1">
          <a:avLst/>
        </a:prstGeom>
        <a:ln w="25400">
          <a:solidFill>
            <a:srgbClr val="0070C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561975</xdr:colOff>
      <xdr:row>13</xdr:row>
      <xdr:rowOff>76200</xdr:rowOff>
    </xdr:from>
    <xdr:to>
      <xdr:col>30</xdr:col>
      <xdr:colOff>561975</xdr:colOff>
      <xdr:row>14</xdr:row>
      <xdr:rowOff>47625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62DFF154-F6B7-4B17-9380-928A2560BE7F}"/>
            </a:ext>
          </a:extLst>
        </xdr:cNvPr>
        <xdr:cNvCxnSpPr/>
      </xdr:nvCxnSpPr>
      <xdr:spPr>
        <a:xfrm>
          <a:off x="7705725" y="3314700"/>
          <a:ext cx="0" cy="2381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</xdr:colOff>
      <xdr:row>13</xdr:row>
      <xdr:rowOff>85725</xdr:rowOff>
    </xdr:from>
    <xdr:to>
      <xdr:col>30</xdr:col>
      <xdr:colOff>561975</xdr:colOff>
      <xdr:row>13</xdr:row>
      <xdr:rowOff>85725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FF05D86-C4E6-4A2C-9216-047BDC785258}"/>
            </a:ext>
          </a:extLst>
        </xdr:cNvPr>
        <xdr:cNvCxnSpPr/>
      </xdr:nvCxnSpPr>
      <xdr:spPr>
        <a:xfrm>
          <a:off x="6934200" y="3324225"/>
          <a:ext cx="771525" cy="0"/>
        </a:xfrm>
        <a:prstGeom prst="line">
          <a:avLst/>
        </a:prstGeom>
        <a:ln w="28575">
          <a:solidFill>
            <a:srgbClr val="0070C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259080</xdr:colOff>
      <xdr:row>9</xdr:row>
      <xdr:rowOff>175260</xdr:rowOff>
    </xdr:from>
    <xdr:to>
      <xdr:col>37</xdr:col>
      <xdr:colOff>106680</xdr:colOff>
      <xdr:row>12</xdr:row>
      <xdr:rowOff>53340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C9A0509-6DD0-4E75-83E6-CA4EE0435F6E}"/>
            </a:ext>
          </a:extLst>
        </xdr:cNvPr>
        <xdr:cNvSpPr/>
      </xdr:nvSpPr>
      <xdr:spPr>
        <a:xfrm>
          <a:off x="8587740" y="2522220"/>
          <a:ext cx="2042160" cy="624840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申請時</a:t>
          </a:r>
          <a:r>
            <a:rPr kumimoji="1" lang="en-US" altLang="ja-JP" sz="1100">
              <a:solidFill>
                <a:sysClr val="windowText" lastClr="000000"/>
              </a:solidFill>
            </a:rPr>
            <a:t>50</a:t>
          </a:r>
          <a:r>
            <a:rPr kumimoji="1" lang="ja-JP" altLang="en-US" sz="1100">
              <a:solidFill>
                <a:sysClr val="windowText" lastClr="000000"/>
              </a:solidFill>
            </a:rPr>
            <a:t>歳以下が対象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28574</xdr:colOff>
      <xdr:row>20</xdr:row>
      <xdr:rowOff>219074</xdr:rowOff>
    </xdr:from>
    <xdr:to>
      <xdr:col>34</xdr:col>
      <xdr:colOff>952499</xdr:colOff>
      <xdr:row>26</xdr:row>
      <xdr:rowOff>104776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172324" y="5181599"/>
          <a:ext cx="4048125" cy="13144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団役務</a:t>
          </a:r>
          <a:endParaRPr lang="en-US" altLang="ja-JP" sz="1000" b="0" i="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fontAlgn="base"/>
          <a:r>
            <a:rPr lang="ja-JP" altLang="ja-JP" sz="1000" b="0" i="0" baseline="0">
              <a:solidFill>
                <a:schemeClr val="dk1"/>
              </a:solidFill>
              <a:latin typeface="+mj-ea"/>
              <a:ea typeface="+mj-ea"/>
              <a:cs typeface="+mn-cs"/>
            </a:rPr>
            <a:t>　団委員長、副団委員長、団委員</a:t>
          </a:r>
          <a:endParaRPr lang="en-US" altLang="ja-JP" sz="1000" b="0" i="0" baseline="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lang="ja-JP" altLang="en-US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　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ビーバー隊</a:t>
          </a:r>
          <a:r>
            <a:rPr lang="ja-JP" altLang="en-US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：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 </a:t>
          </a:r>
          <a:r>
            <a:rPr lang="en-US" altLang="ja-JP" sz="1000" b="0" i="0" baseline="0">
              <a:solidFill>
                <a:schemeClr val="dk1"/>
              </a:solidFill>
              <a:latin typeface="+mj-ea"/>
              <a:ea typeface="+mj-ea"/>
              <a:cs typeface="+mn-cs"/>
            </a:rPr>
            <a:t> 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BV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隊長、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BV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BV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補助者　</a:t>
          </a:r>
          <a:endParaRPr lang="en-US" altLang="ja-JP" sz="10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　カブ隊</a:t>
          </a:r>
          <a:r>
            <a:rPr lang="ja-JP" altLang="en-US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：　　　　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CS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隊長、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CS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CS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副長補、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DL</a:t>
          </a:r>
          <a:endParaRPr lang="ja-JP" altLang="ja-JP" sz="1000">
            <a:latin typeface="+mj-ea"/>
            <a:ea typeface="+mj-ea"/>
          </a:endParaRPr>
        </a:p>
        <a:p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　ボーイ隊</a:t>
          </a:r>
          <a:r>
            <a:rPr lang="ja-JP" altLang="en-US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：　　 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BS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隊長、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BS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BS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副長補</a:t>
          </a:r>
          <a:endParaRPr lang="en-US" altLang="ja-JP" sz="1000" b="0" i="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　ベンチャー隊</a:t>
          </a:r>
          <a:r>
            <a:rPr lang="ja-JP" altLang="en-US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：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VS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隊長、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VS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</a:t>
          </a:r>
          <a:endParaRPr lang="en-US" altLang="ja-JP" sz="1000" b="0" i="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　ローバー隊</a:t>
          </a:r>
          <a:r>
            <a:rPr lang="ja-JP" altLang="en-US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：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 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 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RS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隊長、</a:t>
          </a:r>
          <a:r>
            <a:rPr lang="en-US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RS</a:t>
          </a:r>
          <a:r>
            <a:rPr lang="ja-JP" altLang="ja-JP" sz="1000" b="0" i="0">
              <a:solidFill>
                <a:schemeClr val="dk1"/>
              </a:solidFill>
              <a:latin typeface="+mj-ea"/>
              <a:ea typeface="+mj-ea"/>
              <a:cs typeface="+mn-cs"/>
            </a:rPr>
            <a:t>副長</a:t>
          </a:r>
          <a:endParaRPr kumimoji="1" lang="ja-JP" altLang="ja-JP" sz="1000">
            <a:solidFill>
              <a:schemeClr val="dk1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30</xdr:col>
      <xdr:colOff>590550</xdr:colOff>
      <xdr:row>8</xdr:row>
      <xdr:rowOff>38100</xdr:rowOff>
    </xdr:from>
    <xdr:to>
      <xdr:col>30</xdr:col>
      <xdr:colOff>590551</xdr:colOff>
      <xdr:row>9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734300" y="2400300"/>
          <a:ext cx="1" cy="228600"/>
        </a:xfrm>
        <a:prstGeom prst="straightConnector1">
          <a:avLst/>
        </a:prstGeom>
        <a:ln w="22225">
          <a:solidFill>
            <a:srgbClr val="0070C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12</xdr:row>
      <xdr:rowOff>76200</xdr:rowOff>
    </xdr:from>
    <xdr:to>
      <xdr:col>30</xdr:col>
      <xdr:colOff>609600</xdr:colOff>
      <xdr:row>12</xdr:row>
      <xdr:rowOff>76200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6905625" y="3314700"/>
          <a:ext cx="847725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19054</xdr:colOff>
      <xdr:row>8</xdr:row>
      <xdr:rowOff>57150</xdr:rowOff>
    </xdr:from>
    <xdr:to>
      <xdr:col>30</xdr:col>
      <xdr:colOff>590550</xdr:colOff>
      <xdr:row>8</xdr:row>
      <xdr:rowOff>57150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>
          <a:off x="6924679" y="2419350"/>
          <a:ext cx="809621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609600</xdr:colOff>
      <xdr:row>12</xdr:row>
      <xdr:rowOff>66675</xdr:rowOff>
    </xdr:from>
    <xdr:to>
      <xdr:col>30</xdr:col>
      <xdr:colOff>609600</xdr:colOff>
      <xdr:row>13</xdr:row>
      <xdr:rowOff>38100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9063BDC-A209-4B39-8CDD-71D7ED9135F6}"/>
            </a:ext>
          </a:extLst>
        </xdr:cNvPr>
        <xdr:cNvCxnSpPr/>
      </xdr:nvCxnSpPr>
      <xdr:spPr>
        <a:xfrm>
          <a:off x="7753350" y="3305175"/>
          <a:ext cx="0" cy="2381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104775</xdr:colOff>
      <xdr:row>7</xdr:row>
      <xdr:rowOff>104775</xdr:rowOff>
    </xdr:from>
    <xdr:to>
      <xdr:col>60</xdr:col>
      <xdr:colOff>76200</xdr:colOff>
      <xdr:row>18</xdr:row>
      <xdr:rowOff>19050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5A5614B2-73A3-4CC8-AEB9-12CBA37864DA}"/>
            </a:ext>
          </a:extLst>
        </xdr:cNvPr>
        <xdr:cNvSpPr/>
      </xdr:nvSpPr>
      <xdr:spPr>
        <a:xfrm>
          <a:off x="11830050" y="2228850"/>
          <a:ext cx="5448300" cy="23145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毎年更新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年齢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１～３月生まれ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昭和（</a:t>
          </a:r>
          <a:r>
            <a:rPr kumimoji="1" lang="en-US" altLang="ja-JP" sz="1100">
              <a:solidFill>
                <a:sysClr val="windowText" lastClr="000000"/>
              </a:solidFill>
            </a:rPr>
            <a:t>63</a:t>
          </a:r>
          <a:r>
            <a:rPr kumimoji="1" lang="ja-JP" altLang="en-US" sz="1100">
              <a:solidFill>
                <a:sysClr val="windowText" lastClr="000000"/>
              </a:solidFill>
            </a:rPr>
            <a:t>年間）＋平成（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年間）</a:t>
          </a:r>
          <a:r>
            <a:rPr kumimoji="1" lang="en-US" altLang="ja-JP" sz="1100">
              <a:solidFill>
                <a:sysClr val="windowText" lastClr="000000"/>
              </a:solidFill>
            </a:rPr>
            <a:t>+</a:t>
          </a:r>
          <a:r>
            <a:rPr kumimoji="1" lang="ja-JP" altLang="en-US" sz="1100">
              <a:solidFill>
                <a:sysClr val="windowText" lastClr="000000"/>
              </a:solidFill>
            </a:rPr>
            <a:t>令和（４月以降の年度数）－生年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４～１２月生まれ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昭和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年間）＋平成（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月以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前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の年度数）－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生年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年数</a:t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年齢の根拠に１加算（数えになる）</a:t>
          </a:r>
          <a:endParaRPr kumimoji="1" lang="ja-JP" altLang="en-US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V37"/>
  <sheetViews>
    <sheetView tabSelected="1" view="pageBreakPreview" zoomScaleNormal="100" zoomScaleSheetLayoutView="100" workbookViewId="0">
      <selection activeCell="C3" sqref="C3:AB3"/>
    </sheetView>
  </sheetViews>
  <sheetFormatPr defaultRowHeight="13.5" x14ac:dyDescent="0.15"/>
  <cols>
    <col min="1" max="30" width="3.125" customWidth="1"/>
    <col min="31" max="31" width="12.875" bestFit="1" customWidth="1"/>
    <col min="32" max="32" width="11.875" bestFit="1" customWidth="1"/>
    <col min="33" max="33" width="3.375" bestFit="1" customWidth="1"/>
    <col min="34" max="35" width="12.875" customWidth="1"/>
    <col min="36" max="75" width="3.125" customWidth="1"/>
  </cols>
  <sheetData>
    <row r="1" spans="1:256" ht="21" customHeight="1" x14ac:dyDescent="0.15">
      <c r="AC1" s="81" t="s">
        <v>68</v>
      </c>
    </row>
    <row r="2" spans="1:256" ht="7.5" customHeight="1" x14ac:dyDescent="0.15"/>
    <row r="3" spans="1:256" ht="21" customHeight="1" x14ac:dyDescent="0.15">
      <c r="B3" s="37"/>
      <c r="C3" s="143" t="s">
        <v>86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38"/>
      <c r="AD3" s="14"/>
      <c r="AE3" s="14"/>
    </row>
    <row r="4" spans="1:256" ht="21" customHeight="1" x14ac:dyDescent="0.1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56" ht="21" customHeight="1" x14ac:dyDescent="0.15">
      <c r="B5" t="s">
        <v>58</v>
      </c>
      <c r="K5" s="18"/>
      <c r="L5" s="18"/>
      <c r="M5" s="18"/>
      <c r="N5" s="79"/>
      <c r="O5" s="18"/>
      <c r="P5" s="18"/>
      <c r="Q5" s="18"/>
      <c r="R5" s="80"/>
      <c r="S5" s="18" t="s">
        <v>59</v>
      </c>
      <c r="T5" s="18"/>
      <c r="U5" s="18"/>
      <c r="V5" s="18"/>
      <c r="W5" s="18"/>
      <c r="X5" s="18"/>
      <c r="Y5" s="18"/>
      <c r="Z5" s="37"/>
      <c r="AA5" s="37"/>
      <c r="AB5" s="37"/>
      <c r="AC5" s="37"/>
    </row>
    <row r="6" spans="1:256" ht="21" customHeight="1" x14ac:dyDescent="0.15">
      <c r="C6" s="145" t="s">
        <v>25</v>
      </c>
      <c r="D6" s="145"/>
      <c r="E6" s="145"/>
      <c r="F6" s="145"/>
      <c r="G6" s="145"/>
      <c r="H6" s="145"/>
      <c r="I6" s="152" t="s">
        <v>22</v>
      </c>
      <c r="J6" s="152"/>
      <c r="K6" s="21"/>
      <c r="L6" s="21"/>
      <c r="M6" s="21"/>
      <c r="O6" s="21"/>
      <c r="P6" s="21"/>
      <c r="Q6" s="21"/>
      <c r="S6" s="18"/>
      <c r="T6" s="153" t="s">
        <v>0</v>
      </c>
      <c r="U6" s="154"/>
      <c r="V6" s="154"/>
      <c r="W6" s="154"/>
      <c r="X6" s="154"/>
      <c r="Y6" s="155"/>
      <c r="Z6" s="39"/>
      <c r="AA6" s="39"/>
      <c r="AB6" s="39"/>
      <c r="AC6" s="40"/>
      <c r="AD6" s="15"/>
      <c r="AE6" s="15"/>
      <c r="AF6" s="16"/>
      <c r="AG6" s="16"/>
    </row>
    <row r="7" spans="1:256" s="4" customFormat="1" ht="21" customHeight="1" x14ac:dyDescent="0.15">
      <c r="A7"/>
      <c r="B7" s="37"/>
      <c r="C7" s="156"/>
      <c r="D7" s="157"/>
      <c r="E7" s="157"/>
      <c r="F7" s="157"/>
      <c r="G7" s="157"/>
      <c r="H7" s="158"/>
      <c r="I7" s="37"/>
      <c r="J7" s="37"/>
      <c r="K7" s="37"/>
      <c r="L7" s="37"/>
      <c r="M7" s="159" t="s">
        <v>18</v>
      </c>
      <c r="N7" s="159"/>
      <c r="O7" s="144" t="s">
        <v>19</v>
      </c>
      <c r="P7" s="144"/>
      <c r="Q7" s="144"/>
      <c r="R7" s="144"/>
      <c r="S7" s="144"/>
      <c r="T7" s="144"/>
      <c r="U7" s="144"/>
      <c r="V7" s="144"/>
      <c r="W7" s="37"/>
      <c r="X7" s="37"/>
      <c r="Y7" s="37"/>
      <c r="Z7" s="37"/>
      <c r="AA7" s="37"/>
      <c r="AB7" s="37"/>
      <c r="AC7" s="3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600000000000001" customHeight="1" x14ac:dyDescent="0.15">
      <c r="B8" s="42"/>
      <c r="C8" s="37"/>
      <c r="D8" s="37"/>
      <c r="E8" s="37"/>
      <c r="F8" s="37"/>
      <c r="G8" s="37"/>
      <c r="H8" s="37"/>
      <c r="I8" s="37"/>
      <c r="J8" s="37"/>
      <c r="K8" s="37"/>
      <c r="L8" s="37"/>
      <c r="M8" s="43"/>
      <c r="N8" s="43"/>
      <c r="O8" s="44" t="s">
        <v>32</v>
      </c>
      <c r="P8" s="45"/>
      <c r="Q8" s="45"/>
      <c r="R8" s="45"/>
      <c r="S8" s="45"/>
      <c r="T8" s="45"/>
      <c r="U8" s="45"/>
      <c r="V8" s="45"/>
      <c r="W8" s="46"/>
      <c r="X8" s="37"/>
      <c r="Y8" s="37"/>
      <c r="Z8" s="37"/>
      <c r="AA8" s="37"/>
      <c r="AB8" s="37"/>
      <c r="AC8" s="37"/>
    </row>
    <row r="9" spans="1:256" ht="18.75" customHeight="1" x14ac:dyDescent="0.15">
      <c r="B9" s="37" t="s">
        <v>60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56" s="2" customFormat="1" ht="21" customHeight="1" thickBot="1" x14ac:dyDescent="0.2">
      <c r="A10"/>
      <c r="B10" s="37"/>
      <c r="C10" s="149" t="s">
        <v>1</v>
      </c>
      <c r="D10" s="150"/>
      <c r="E10" s="150"/>
      <c r="F10" s="150"/>
      <c r="G10" s="150"/>
      <c r="H10" s="151"/>
      <c r="I10" s="149" t="s">
        <v>15</v>
      </c>
      <c r="J10" s="150"/>
      <c r="K10" s="150"/>
      <c r="L10" s="150"/>
      <c r="M10" s="150"/>
      <c r="N10" s="151"/>
      <c r="O10" s="149" t="s">
        <v>5</v>
      </c>
      <c r="P10" s="150"/>
      <c r="Q10" s="150"/>
      <c r="R10" s="150"/>
      <c r="S10" s="150"/>
      <c r="T10" s="151"/>
      <c r="U10" s="149" t="s">
        <v>7</v>
      </c>
      <c r="V10" s="150"/>
      <c r="W10" s="150"/>
      <c r="X10" s="150"/>
      <c r="Y10" s="150"/>
      <c r="Z10" s="151"/>
      <c r="AA10" s="149" t="s">
        <v>8</v>
      </c>
      <c r="AB10" s="150"/>
      <c r="AC10" s="151"/>
      <c r="AD10" s="12"/>
      <c r="AE10"/>
      <c r="AF10" s="77" t="s">
        <v>47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" customFormat="1" ht="15" customHeight="1" thickBot="1" x14ac:dyDescent="0.2">
      <c r="A11"/>
      <c r="B11" s="37"/>
      <c r="C11" s="146" t="s">
        <v>4</v>
      </c>
      <c r="D11" s="147"/>
      <c r="E11" s="147"/>
      <c r="F11" s="147"/>
      <c r="G11" s="147"/>
      <c r="H11" s="148"/>
      <c r="I11" s="146" t="s">
        <v>4</v>
      </c>
      <c r="J11" s="147"/>
      <c r="K11" s="147"/>
      <c r="L11" s="147"/>
      <c r="M11" s="147"/>
      <c r="N11" s="148"/>
      <c r="O11" s="146" t="s">
        <v>6</v>
      </c>
      <c r="P11" s="147"/>
      <c r="Q11" s="147"/>
      <c r="R11" s="147"/>
      <c r="S11" s="147"/>
      <c r="T11" s="148"/>
      <c r="U11" s="98" t="s">
        <v>34</v>
      </c>
      <c r="V11" s="99"/>
      <c r="W11" s="99"/>
      <c r="X11" s="99"/>
      <c r="Y11" s="99"/>
      <c r="Z11" s="100"/>
      <c r="AA11" s="115" t="s">
        <v>72</v>
      </c>
      <c r="AB11" s="116"/>
      <c r="AC11" s="117"/>
      <c r="AD11" s="5"/>
      <c r="AE11" s="62" t="s">
        <v>53</v>
      </c>
      <c r="AF11" s="63" t="s">
        <v>54</v>
      </c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" customFormat="1" ht="24" customHeight="1" thickTop="1" thickBot="1" x14ac:dyDescent="0.2">
      <c r="B12" s="47"/>
      <c r="C12" s="86" t="s">
        <v>11</v>
      </c>
      <c r="D12" s="87"/>
      <c r="E12" s="87"/>
      <c r="F12" s="87"/>
      <c r="G12" s="87"/>
      <c r="H12" s="88"/>
      <c r="I12" s="86" t="s">
        <v>11</v>
      </c>
      <c r="J12" s="87"/>
      <c r="K12" s="87"/>
      <c r="L12" s="87"/>
      <c r="M12" s="87"/>
      <c r="N12" s="88"/>
      <c r="O12" s="101" t="s">
        <v>12</v>
      </c>
      <c r="P12" s="102"/>
      <c r="Q12" s="102"/>
      <c r="R12" s="102"/>
      <c r="S12" s="102"/>
      <c r="T12" s="103"/>
      <c r="U12" s="74" t="s">
        <v>87</v>
      </c>
      <c r="V12" s="70">
        <v>50</v>
      </c>
      <c r="W12" s="19" t="s">
        <v>35</v>
      </c>
      <c r="X12" s="96" t="s">
        <v>40</v>
      </c>
      <c r="Y12" s="96"/>
      <c r="Z12" s="97"/>
      <c r="AA12" s="104">
        <v>44</v>
      </c>
      <c r="AB12" s="105"/>
      <c r="AC12" s="17" t="s">
        <v>27</v>
      </c>
      <c r="AD12" s="12"/>
      <c r="AE12" s="64">
        <f>(63+30+4)-V12</f>
        <v>47</v>
      </c>
      <c r="AF12" s="65">
        <f>(63+30+3)-V12</f>
        <v>46</v>
      </c>
      <c r="AG12" t="s">
        <v>55</v>
      </c>
      <c r="AH12"/>
      <c r="AI12"/>
    </row>
    <row r="13" spans="1:256" ht="11.25" customHeight="1" x14ac:dyDescent="0.15">
      <c r="B13" s="48"/>
      <c r="C13" s="48"/>
      <c r="D13" s="48"/>
      <c r="E13" s="48"/>
      <c r="F13" s="4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18"/>
      <c r="V13" s="18"/>
      <c r="W13" s="18"/>
      <c r="X13" s="18"/>
      <c r="Y13" s="18"/>
      <c r="Z13" s="18"/>
      <c r="AA13" s="18"/>
      <c r="AB13" s="18"/>
      <c r="AC13" s="18"/>
    </row>
    <row r="14" spans="1:256" ht="21" customHeight="1" thickBot="1" x14ac:dyDescent="0.2">
      <c r="B14" s="37"/>
      <c r="C14" s="37"/>
      <c r="D14" s="37"/>
      <c r="E14" s="48"/>
      <c r="F14" s="48"/>
      <c r="G14" s="37"/>
      <c r="H14" s="37"/>
      <c r="I14" s="37"/>
      <c r="J14" s="37"/>
      <c r="K14" s="37"/>
      <c r="L14" s="37"/>
      <c r="M14" s="37"/>
      <c r="P14" s="37"/>
      <c r="Q14" s="71"/>
      <c r="R14" s="106" t="s">
        <v>42</v>
      </c>
      <c r="S14" s="107"/>
      <c r="T14" s="73"/>
      <c r="U14" s="89" t="s">
        <v>43</v>
      </c>
      <c r="V14" s="90"/>
      <c r="W14" s="90"/>
      <c r="X14" s="90"/>
      <c r="Y14" s="90"/>
      <c r="Z14" s="91"/>
      <c r="AA14" s="112" t="s">
        <v>9</v>
      </c>
      <c r="AB14" s="113"/>
      <c r="AC14" s="114"/>
      <c r="AD14" s="12"/>
      <c r="AF14" s="77" t="s">
        <v>56</v>
      </c>
    </row>
    <row r="15" spans="1:256" s="2" customFormat="1" ht="15" customHeight="1" thickBot="1" x14ac:dyDescent="0.2">
      <c r="A15" s="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P15" s="41"/>
      <c r="Q15" s="72"/>
      <c r="R15" s="108"/>
      <c r="S15" s="109"/>
      <c r="T15" s="73"/>
      <c r="U15" s="98" t="s">
        <v>34</v>
      </c>
      <c r="V15" s="99"/>
      <c r="W15" s="99"/>
      <c r="X15" s="99"/>
      <c r="Y15" s="99"/>
      <c r="Z15" s="100"/>
      <c r="AA15" s="115" t="s">
        <v>72</v>
      </c>
      <c r="AB15" s="116"/>
      <c r="AC15" s="117"/>
      <c r="AD15" s="5"/>
      <c r="AE15" s="68" t="s">
        <v>38</v>
      </c>
      <c r="AF15" s="69" t="s">
        <v>39</v>
      </c>
      <c r="AG15" s="78"/>
      <c r="AH15" s="68" t="s">
        <v>38</v>
      </c>
      <c r="AI15" s="69" t="s">
        <v>39</v>
      </c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4" customHeight="1" thickTop="1" thickBot="1" x14ac:dyDescent="0.2">
      <c r="A16" s="4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P16" s="49"/>
      <c r="Q16" s="72"/>
      <c r="R16" s="110" t="s">
        <v>48</v>
      </c>
      <c r="S16" s="111"/>
      <c r="T16" s="73"/>
      <c r="U16" s="74" t="s">
        <v>44</v>
      </c>
      <c r="V16" s="70">
        <v>5</v>
      </c>
      <c r="W16" s="19" t="s">
        <v>35</v>
      </c>
      <c r="X16" s="96" t="s">
        <v>41</v>
      </c>
      <c r="Y16" s="96"/>
      <c r="Z16" s="97"/>
      <c r="AA16" s="104">
        <v>26</v>
      </c>
      <c r="AB16" s="105"/>
      <c r="AC16" s="17" t="s">
        <v>24</v>
      </c>
      <c r="AD16" s="12"/>
      <c r="AE16" s="64">
        <f>(63+30+4)-V16+1</f>
        <v>93</v>
      </c>
      <c r="AF16" s="65">
        <f>(63+30+3)-V16+1</f>
        <v>92</v>
      </c>
      <c r="AG16" t="s">
        <v>35</v>
      </c>
      <c r="AH16" s="75">
        <f>(30+4)-V16+1</f>
        <v>30</v>
      </c>
      <c r="AI16" s="76">
        <f>(30+3)-V16+1</f>
        <v>29</v>
      </c>
      <c r="AJ16" s="4" t="s">
        <v>49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6" customFormat="1" ht="11.25" customHeight="1" x14ac:dyDescent="0.15">
      <c r="A1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/>
      <c r="AE17" s="92" t="s">
        <v>46</v>
      </c>
      <c r="AF17" s="93"/>
      <c r="AG17" s="24"/>
      <c r="AH17" s="92" t="s">
        <v>45</v>
      </c>
      <c r="AI17" s="93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 thickBot="1" x14ac:dyDescent="0.2">
      <c r="B18" s="37"/>
      <c r="C18" s="176" t="s">
        <v>3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8"/>
      <c r="X18" s="149" t="s">
        <v>2</v>
      </c>
      <c r="Y18" s="150"/>
      <c r="Z18" s="150"/>
      <c r="AA18" s="150"/>
      <c r="AB18" s="150"/>
      <c r="AC18" s="151"/>
      <c r="AE18" s="94"/>
      <c r="AF18" s="95"/>
      <c r="AH18" s="94"/>
      <c r="AI18" s="95"/>
    </row>
    <row r="19" spans="1:256" ht="14.25" thickBot="1" x14ac:dyDescent="0.2">
      <c r="A19" s="2"/>
      <c r="B19" s="50"/>
      <c r="C19" s="146" t="s">
        <v>14</v>
      </c>
      <c r="D19" s="147"/>
      <c r="E19" s="147"/>
      <c r="F19" s="175"/>
      <c r="G19" s="51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146" t="s">
        <v>10</v>
      </c>
      <c r="Y19" s="147"/>
      <c r="Z19" s="147"/>
      <c r="AA19" s="147"/>
      <c r="AB19" s="147"/>
      <c r="AC19" s="148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4" customHeight="1" thickTop="1" x14ac:dyDescent="0.15">
      <c r="A20" s="3"/>
      <c r="B20" s="47"/>
      <c r="C20" s="101" t="s">
        <v>16</v>
      </c>
      <c r="D20" s="102"/>
      <c r="E20" s="102"/>
      <c r="F20" s="167"/>
      <c r="G20" s="171" t="s">
        <v>13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3"/>
      <c r="X20" s="101" t="s">
        <v>17</v>
      </c>
      <c r="Y20" s="102"/>
      <c r="Z20" s="102"/>
      <c r="AA20" s="102"/>
      <c r="AB20" s="102"/>
      <c r="AC20" s="10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8.600000000000001" customHeight="1" x14ac:dyDescent="0.15">
      <c r="A21" s="3"/>
      <c r="B21" s="48"/>
      <c r="C21" s="48"/>
      <c r="D21" s="54"/>
      <c r="E21" s="54"/>
      <c r="F21" s="48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8.75" customHeight="1" x14ac:dyDescent="0.15">
      <c r="B22" s="37" t="s">
        <v>61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56" ht="21" customHeight="1" x14ac:dyDescent="0.15">
      <c r="A23" s="6"/>
      <c r="B23" s="55"/>
      <c r="C23" s="121" t="s">
        <v>52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3"/>
      <c r="W23" s="89" t="s">
        <v>76</v>
      </c>
      <c r="X23" s="90"/>
      <c r="Y23" s="90"/>
      <c r="Z23" s="91"/>
      <c r="AA23" s="57"/>
      <c r="AB23" s="56"/>
      <c r="AC23" s="55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1" customFormat="1" ht="21" customHeight="1" thickBot="1" x14ac:dyDescent="0.2">
      <c r="A24"/>
      <c r="B24" s="37"/>
      <c r="C24" s="124" t="s">
        <v>73</v>
      </c>
      <c r="D24" s="125"/>
      <c r="E24" s="125"/>
      <c r="F24" s="126"/>
      <c r="G24" s="124" t="s">
        <v>74</v>
      </c>
      <c r="H24" s="125"/>
      <c r="I24" s="125"/>
      <c r="J24" s="126"/>
      <c r="K24" s="124" t="s">
        <v>74</v>
      </c>
      <c r="L24" s="125"/>
      <c r="M24" s="125"/>
      <c r="N24" s="126"/>
      <c r="O24" s="124" t="s">
        <v>74</v>
      </c>
      <c r="P24" s="125"/>
      <c r="Q24" s="125"/>
      <c r="R24" s="126"/>
      <c r="S24" s="140" t="s">
        <v>74</v>
      </c>
      <c r="T24" s="141"/>
      <c r="U24" s="141"/>
      <c r="V24" s="142"/>
      <c r="W24" s="140" t="s">
        <v>74</v>
      </c>
      <c r="X24" s="141"/>
      <c r="Y24" s="141"/>
      <c r="Z24" s="142"/>
      <c r="AA24" s="37"/>
      <c r="AB24" s="37"/>
      <c r="AC24" s="37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6" s="9" customFormat="1" ht="24" customHeight="1" thickTop="1" x14ac:dyDescent="0.15">
      <c r="A25"/>
      <c r="B25" s="37"/>
      <c r="C25" s="127" t="s">
        <v>51</v>
      </c>
      <c r="D25" s="128"/>
      <c r="E25" s="128"/>
      <c r="F25" s="129"/>
      <c r="G25" s="127" t="s">
        <v>51</v>
      </c>
      <c r="H25" s="128"/>
      <c r="I25" s="128"/>
      <c r="J25" s="129"/>
      <c r="K25" s="127" t="s">
        <v>50</v>
      </c>
      <c r="L25" s="128"/>
      <c r="M25" s="128"/>
      <c r="N25" s="129"/>
      <c r="O25" s="127" t="s">
        <v>50</v>
      </c>
      <c r="P25" s="128"/>
      <c r="Q25" s="128"/>
      <c r="R25" s="129"/>
      <c r="S25" s="130" t="s">
        <v>31</v>
      </c>
      <c r="T25" s="131"/>
      <c r="U25" s="131"/>
      <c r="V25" s="132"/>
      <c r="W25" s="86" t="s">
        <v>77</v>
      </c>
      <c r="X25" s="87"/>
      <c r="Y25" s="87"/>
      <c r="Z25" s="88"/>
      <c r="AA25" s="37"/>
      <c r="AB25" s="37"/>
      <c r="AC25" s="37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6" s="4" customFormat="1" ht="9.75" customHeight="1" x14ac:dyDescent="0.15">
      <c r="A26" s="6"/>
      <c r="B26" s="55"/>
      <c r="C26" s="56"/>
      <c r="D26" s="56"/>
      <c r="E26" s="56"/>
      <c r="F26" s="56"/>
      <c r="G26" s="56"/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5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21" customHeight="1" thickBot="1" x14ac:dyDescent="0.2">
      <c r="B27" s="37"/>
      <c r="C27" s="168" t="s">
        <v>75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/>
      <c r="Z27" s="33"/>
      <c r="AA27" s="13"/>
      <c r="AB27" s="13"/>
      <c r="AC27" s="13"/>
    </row>
    <row r="28" spans="1:256" ht="24" customHeight="1" thickTop="1" x14ac:dyDescent="0.15">
      <c r="A28" s="2"/>
      <c r="B28" s="50"/>
      <c r="C28" s="163" t="s">
        <v>28</v>
      </c>
      <c r="D28" s="164"/>
      <c r="E28" s="164"/>
      <c r="F28" s="138" t="s">
        <v>33</v>
      </c>
      <c r="G28" s="139"/>
      <c r="H28" s="133" t="s">
        <v>25</v>
      </c>
      <c r="I28" s="134"/>
      <c r="J28" s="134"/>
      <c r="K28" s="135" t="s">
        <v>29</v>
      </c>
      <c r="L28" s="135"/>
      <c r="M28" s="136" t="s">
        <v>30</v>
      </c>
      <c r="N28" s="137"/>
      <c r="O28" s="137"/>
      <c r="P28" s="137"/>
      <c r="Q28" s="165" t="s">
        <v>26</v>
      </c>
      <c r="R28" s="166"/>
      <c r="S28" s="136" t="s">
        <v>20</v>
      </c>
      <c r="T28" s="137"/>
      <c r="U28" s="137"/>
      <c r="V28" s="137"/>
      <c r="W28" s="137"/>
      <c r="X28" s="137"/>
      <c r="Y28" s="174"/>
      <c r="Z28" s="84"/>
      <c r="AA28" s="85"/>
      <c r="AB28" s="85"/>
      <c r="AC28" s="85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6" ht="18.600000000000001" customHeight="1" x14ac:dyDescent="0.15">
      <c r="B29" s="58"/>
      <c r="C29" s="58"/>
      <c r="D29" s="58"/>
      <c r="E29" s="59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56" ht="18.75" customHeight="1" x14ac:dyDescent="0.15">
      <c r="B30" s="37" t="s">
        <v>62</v>
      </c>
      <c r="C30" s="48"/>
      <c r="D30" s="48"/>
      <c r="E30" s="37"/>
      <c r="F30" s="37"/>
      <c r="G30" s="50" t="s">
        <v>23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50"/>
      <c r="T30" s="37"/>
      <c r="U30" s="37"/>
      <c r="V30" s="2" t="s">
        <v>64</v>
      </c>
      <c r="W30" s="37"/>
      <c r="X30" s="37"/>
      <c r="Y30" s="37"/>
      <c r="Z30" s="37"/>
      <c r="AA30" s="37"/>
      <c r="AB30" s="37"/>
      <c r="AC30" s="37"/>
    </row>
    <row r="31" spans="1:256" ht="96" customHeight="1" x14ac:dyDescent="0.15">
      <c r="B31" s="37"/>
      <c r="C31" s="118" t="s">
        <v>66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20"/>
    </row>
    <row r="32" spans="1:256" ht="18.600000000000001" customHeight="1" x14ac:dyDescent="0.15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33" spans="1:256" ht="18.75" customHeight="1" x14ac:dyDescent="0.15">
      <c r="B33" s="37" t="s">
        <v>21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56" ht="24" customHeight="1" x14ac:dyDescent="0.15">
      <c r="A34" s="4"/>
      <c r="B34" s="49"/>
      <c r="C34" s="160" t="s">
        <v>67</v>
      </c>
      <c r="D34" s="161"/>
      <c r="E34" s="161"/>
      <c r="F34" s="161"/>
      <c r="G34" s="161"/>
      <c r="H34" s="161"/>
      <c r="I34" s="161"/>
      <c r="J34" s="16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61"/>
      <c r="AB34" s="61"/>
      <c r="AC34" s="61"/>
      <c r="AD34" s="12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56" x14ac:dyDescent="0.15">
      <c r="A36" s="10"/>
      <c r="B36" s="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x14ac:dyDescent="0.1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</sheetData>
  <mergeCells count="63">
    <mergeCell ref="C34:J34"/>
    <mergeCell ref="C10:H10"/>
    <mergeCell ref="C28:E28"/>
    <mergeCell ref="Q28:R28"/>
    <mergeCell ref="X16:Z16"/>
    <mergeCell ref="X18:AC18"/>
    <mergeCell ref="X20:AC20"/>
    <mergeCell ref="C20:F20"/>
    <mergeCell ref="C27:Y27"/>
    <mergeCell ref="S24:V24"/>
    <mergeCell ref="X19:AC19"/>
    <mergeCell ref="G20:W20"/>
    <mergeCell ref="S28:Y28"/>
    <mergeCell ref="C19:F19"/>
    <mergeCell ref="C18:W18"/>
    <mergeCell ref="AA12:AB12"/>
    <mergeCell ref="C3:AB3"/>
    <mergeCell ref="O7:V7"/>
    <mergeCell ref="C6:H6"/>
    <mergeCell ref="C11:H11"/>
    <mergeCell ref="I10:N10"/>
    <mergeCell ref="I11:N11"/>
    <mergeCell ref="AA11:AC11"/>
    <mergeCell ref="O11:T11"/>
    <mergeCell ref="U10:Z10"/>
    <mergeCell ref="U11:Z11"/>
    <mergeCell ref="O10:T10"/>
    <mergeCell ref="AA10:AC10"/>
    <mergeCell ref="I6:J6"/>
    <mergeCell ref="T6:Y6"/>
    <mergeCell ref="C7:H7"/>
    <mergeCell ref="M7:N7"/>
    <mergeCell ref="C31:AC31"/>
    <mergeCell ref="C23:V23"/>
    <mergeCell ref="C24:F24"/>
    <mergeCell ref="C25:F25"/>
    <mergeCell ref="G25:J25"/>
    <mergeCell ref="G24:J24"/>
    <mergeCell ref="K24:N24"/>
    <mergeCell ref="K25:N25"/>
    <mergeCell ref="O24:R24"/>
    <mergeCell ref="O25:R25"/>
    <mergeCell ref="S25:V25"/>
    <mergeCell ref="H28:J28"/>
    <mergeCell ref="K28:L28"/>
    <mergeCell ref="M28:P28"/>
    <mergeCell ref="F28:G28"/>
    <mergeCell ref="W24:Z24"/>
    <mergeCell ref="C12:H12"/>
    <mergeCell ref="I12:N12"/>
    <mergeCell ref="O12:T12"/>
    <mergeCell ref="U14:Z14"/>
    <mergeCell ref="AA16:AB16"/>
    <mergeCell ref="R14:S15"/>
    <mergeCell ref="R16:S16"/>
    <mergeCell ref="AA14:AC14"/>
    <mergeCell ref="AA15:AC15"/>
    <mergeCell ref="W25:Z25"/>
    <mergeCell ref="W23:Z23"/>
    <mergeCell ref="AE17:AF18"/>
    <mergeCell ref="AH17:AI18"/>
    <mergeCell ref="X12:Z12"/>
    <mergeCell ref="U15:Z15"/>
  </mergeCells>
  <phoneticPr fontId="1"/>
  <dataValidations count="4">
    <dataValidation type="list" allowBlank="1" showInputMessage="1" showErrorMessage="1" sqref="R16:S16" xr:uid="{00000000-0002-0000-0000-000000000000}">
      <formula1>"男,女"</formula1>
    </dataValidation>
    <dataValidation type="list" allowBlank="1" showInputMessage="1" showErrorMessage="1" sqref="F28:G28" xr:uid="{00000000-0002-0000-0000-000001000000}">
      <formula1>"有,無"</formula1>
    </dataValidation>
    <dataValidation type="list" allowBlank="1" showInputMessage="1" showErrorMessage="1" sqref="S25:V25" xr:uid="{00000000-0002-0000-0000-000002000000}">
      <formula1>"BV隊長,CS隊長,BS隊長,VS隊長,RS隊長,団委員長"</formula1>
    </dataValidation>
    <dataValidation type="list" allowBlank="1" showInputMessage="1" showErrorMessage="1" sqref="U16 U12" xr:uid="{00000000-0002-0000-0000-000003000000}">
      <formula1>"S,H"</formula1>
    </dataValidation>
  </dataValidations>
  <pageMargins left="0.70866141732283472" right="0.70866141732283472" top="0.78740157480314965" bottom="0.55118110236220474" header="0.31496062992125984" footer="0.31496062992125984"/>
  <pageSetup paperSize="9" orientation="portrait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0.79998168889431442"/>
  </sheetPr>
  <dimension ref="A1:IV36"/>
  <sheetViews>
    <sheetView view="pageBreakPreview" zoomScaleNormal="100" zoomScaleSheetLayoutView="100" workbookViewId="0">
      <selection activeCell="C6" sqref="C6:H6"/>
    </sheetView>
  </sheetViews>
  <sheetFormatPr defaultRowHeight="13.5" x14ac:dyDescent="0.15"/>
  <cols>
    <col min="1" max="30" width="3.125" customWidth="1"/>
    <col min="31" max="31" width="12.875" bestFit="1" customWidth="1"/>
    <col min="32" max="32" width="11.875" bestFit="1" customWidth="1"/>
    <col min="33" max="33" width="3.375" bestFit="1" customWidth="1"/>
    <col min="34" max="35" width="12.875" customWidth="1"/>
    <col min="36" max="75" width="3.125" customWidth="1"/>
  </cols>
  <sheetData>
    <row r="1" spans="1:256" ht="21" customHeight="1" x14ac:dyDescent="0.15">
      <c r="AC1" s="81" t="s">
        <v>68</v>
      </c>
    </row>
    <row r="2" spans="1:256" ht="7.5" customHeight="1" x14ac:dyDescent="0.15"/>
    <row r="3" spans="1:256" ht="21" customHeight="1" x14ac:dyDescent="0.15">
      <c r="B3" s="18"/>
      <c r="C3" s="143" t="s">
        <v>70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20"/>
      <c r="AD3" s="14"/>
      <c r="AE3" s="82" t="s">
        <v>69</v>
      </c>
    </row>
    <row r="4" spans="1:256" ht="21" customHeight="1" x14ac:dyDescent="0.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56" ht="21" customHeight="1" x14ac:dyDescent="0.15">
      <c r="B5" t="s">
        <v>58</v>
      </c>
      <c r="K5" s="18"/>
      <c r="L5" s="18"/>
      <c r="M5" s="18"/>
      <c r="N5" s="79"/>
      <c r="O5" s="18"/>
      <c r="P5" s="18"/>
      <c r="Q5" s="18"/>
      <c r="R5" s="80"/>
      <c r="S5" s="18" t="s">
        <v>59</v>
      </c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56" ht="21" customHeight="1" x14ac:dyDescent="0.15">
      <c r="C6" s="206"/>
      <c r="D6" s="206"/>
      <c r="E6" s="206"/>
      <c r="F6" s="206"/>
      <c r="G6" s="206"/>
      <c r="H6" s="206"/>
      <c r="I6" s="152" t="s">
        <v>22</v>
      </c>
      <c r="J6" s="152"/>
      <c r="K6" s="21"/>
      <c r="L6" s="21"/>
      <c r="M6" s="21"/>
      <c r="O6" s="21"/>
      <c r="P6" s="21"/>
      <c r="Q6" s="21"/>
      <c r="S6" s="18"/>
      <c r="T6" s="153" t="s">
        <v>0</v>
      </c>
      <c r="U6" s="154"/>
      <c r="V6" s="154"/>
      <c r="W6" s="154"/>
      <c r="X6" s="154"/>
      <c r="Y6" s="155"/>
      <c r="Z6" s="21"/>
      <c r="AA6" s="21"/>
      <c r="AB6" s="21"/>
      <c r="AC6" s="22"/>
      <c r="AD6" s="15"/>
      <c r="AE6" s="15"/>
      <c r="AF6" s="16"/>
      <c r="AG6" s="16"/>
    </row>
    <row r="7" spans="1:256" ht="18.600000000000001" customHeight="1" x14ac:dyDescent="0.1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56" ht="18.75" customHeight="1" x14ac:dyDescent="0.15">
      <c r="B8" s="18" t="s">
        <v>60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56" s="2" customFormat="1" ht="21" customHeight="1" thickBot="1" x14ac:dyDescent="0.2">
      <c r="A9"/>
      <c r="B9" s="18"/>
      <c r="C9" s="112" t="s">
        <v>1</v>
      </c>
      <c r="D9" s="113"/>
      <c r="E9" s="113"/>
      <c r="F9" s="113"/>
      <c r="G9" s="113"/>
      <c r="H9" s="114"/>
      <c r="I9" s="112" t="s">
        <v>15</v>
      </c>
      <c r="J9" s="113"/>
      <c r="K9" s="113"/>
      <c r="L9" s="113"/>
      <c r="M9" s="113"/>
      <c r="N9" s="114"/>
      <c r="O9" s="112" t="s">
        <v>5</v>
      </c>
      <c r="P9" s="113"/>
      <c r="Q9" s="113"/>
      <c r="R9" s="113"/>
      <c r="S9" s="113"/>
      <c r="T9" s="114"/>
      <c r="U9" s="112" t="s">
        <v>7</v>
      </c>
      <c r="V9" s="113"/>
      <c r="W9" s="113"/>
      <c r="X9" s="113"/>
      <c r="Y9" s="113"/>
      <c r="Z9" s="114"/>
      <c r="AA9" s="112" t="s">
        <v>8</v>
      </c>
      <c r="AB9" s="113"/>
      <c r="AC9" s="114"/>
      <c r="AD9" s="12"/>
      <c r="AE9"/>
      <c r="AF9" s="77" t="s">
        <v>47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" customFormat="1" ht="14.25" thickBot="1" x14ac:dyDescent="0.2">
      <c r="A10"/>
      <c r="B10" s="18"/>
      <c r="C10" s="98" t="s">
        <v>4</v>
      </c>
      <c r="D10" s="99"/>
      <c r="E10" s="99"/>
      <c r="F10" s="99"/>
      <c r="G10" s="99"/>
      <c r="H10" s="100"/>
      <c r="I10" s="98" t="s">
        <v>4</v>
      </c>
      <c r="J10" s="99"/>
      <c r="K10" s="99"/>
      <c r="L10" s="99"/>
      <c r="M10" s="99"/>
      <c r="N10" s="100"/>
      <c r="O10" s="98" t="s">
        <v>6</v>
      </c>
      <c r="P10" s="99"/>
      <c r="Q10" s="99"/>
      <c r="R10" s="99"/>
      <c r="S10" s="99"/>
      <c r="T10" s="100"/>
      <c r="U10" s="98" t="s">
        <v>34</v>
      </c>
      <c r="V10" s="99"/>
      <c r="W10" s="99"/>
      <c r="X10" s="99"/>
      <c r="Y10" s="99"/>
      <c r="Z10" s="100"/>
      <c r="AA10" s="211" t="s">
        <v>71</v>
      </c>
      <c r="AB10" s="212"/>
      <c r="AC10" s="213"/>
      <c r="AD10" s="5"/>
      <c r="AE10" s="62" t="s">
        <v>53</v>
      </c>
      <c r="AF10" s="63" t="s">
        <v>54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" customFormat="1" ht="24" customHeight="1" thickTop="1" thickBot="1" x14ac:dyDescent="0.2">
      <c r="B11" s="24"/>
      <c r="C11" s="185"/>
      <c r="D11" s="186"/>
      <c r="E11" s="186"/>
      <c r="F11" s="186"/>
      <c r="G11" s="186"/>
      <c r="H11" s="187"/>
      <c r="I11" s="185"/>
      <c r="J11" s="186"/>
      <c r="K11" s="186"/>
      <c r="L11" s="186"/>
      <c r="M11" s="186"/>
      <c r="N11" s="187"/>
      <c r="O11" s="188"/>
      <c r="P11" s="189"/>
      <c r="Q11" s="189"/>
      <c r="R11" s="189"/>
      <c r="S11" s="189"/>
      <c r="T11" s="190"/>
      <c r="U11" s="66"/>
      <c r="V11" s="67"/>
      <c r="W11" s="19" t="s">
        <v>35</v>
      </c>
      <c r="X11" s="191" t="s">
        <v>36</v>
      </c>
      <c r="Y11" s="191"/>
      <c r="Z11" s="192"/>
      <c r="AA11" s="193"/>
      <c r="AB11" s="194"/>
      <c r="AC11" s="17" t="s">
        <v>27</v>
      </c>
      <c r="AD11" s="12"/>
      <c r="AE11" s="64">
        <f>(63+30+4)-V11</f>
        <v>97</v>
      </c>
      <c r="AF11" s="65">
        <f>(63+30+3)-V11</f>
        <v>96</v>
      </c>
      <c r="AG11" t="s">
        <v>55</v>
      </c>
      <c r="AH11"/>
      <c r="AI11"/>
    </row>
    <row r="12" spans="1:256" ht="11.25" customHeight="1" x14ac:dyDescent="0.15">
      <c r="B12" s="25"/>
      <c r="C12" s="25"/>
      <c r="D12" s="25"/>
      <c r="E12" s="25"/>
      <c r="F12" s="25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56" ht="21" customHeight="1" thickBot="1" x14ac:dyDescent="0.2">
      <c r="B13" s="18"/>
      <c r="C13" s="18"/>
      <c r="D13" s="18"/>
      <c r="E13" s="25"/>
      <c r="F13" s="25"/>
      <c r="G13" s="18"/>
      <c r="H13" s="18"/>
      <c r="I13" s="18"/>
      <c r="J13" s="18"/>
      <c r="K13" s="18"/>
      <c r="L13" s="18"/>
      <c r="M13" s="18"/>
      <c r="P13" s="18"/>
      <c r="Q13" s="71"/>
      <c r="R13" s="106" t="s">
        <v>42</v>
      </c>
      <c r="S13" s="107"/>
      <c r="T13" s="73"/>
      <c r="U13" s="89" t="s">
        <v>43</v>
      </c>
      <c r="V13" s="90"/>
      <c r="W13" s="90"/>
      <c r="X13" s="90"/>
      <c r="Y13" s="90"/>
      <c r="Z13" s="91"/>
      <c r="AA13" s="112" t="s">
        <v>9</v>
      </c>
      <c r="AB13" s="113"/>
      <c r="AC13" s="114"/>
      <c r="AD13" s="12"/>
      <c r="AF13" s="77" t="s">
        <v>56</v>
      </c>
    </row>
    <row r="14" spans="1:256" s="2" customFormat="1" ht="15" customHeight="1" thickBot="1" x14ac:dyDescent="0.2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P14" s="23"/>
      <c r="Q14" s="72"/>
      <c r="R14" s="108"/>
      <c r="S14" s="109"/>
      <c r="T14" s="73"/>
      <c r="U14" s="98" t="s">
        <v>34</v>
      </c>
      <c r="V14" s="99"/>
      <c r="W14" s="99"/>
      <c r="X14" s="99"/>
      <c r="Y14" s="99"/>
      <c r="Z14" s="100"/>
      <c r="AA14" s="211" t="s">
        <v>71</v>
      </c>
      <c r="AB14" s="212"/>
      <c r="AC14" s="213"/>
      <c r="AD14" s="5"/>
      <c r="AE14" s="68" t="s">
        <v>38</v>
      </c>
      <c r="AF14" s="69" t="s">
        <v>39</v>
      </c>
      <c r="AG14" s="78"/>
      <c r="AH14" s="68" t="s">
        <v>38</v>
      </c>
      <c r="AI14" s="69" t="s">
        <v>39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4" customHeight="1" thickTop="1" thickBot="1" x14ac:dyDescent="0.2">
      <c r="A15" s="4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P15" s="26"/>
      <c r="Q15" s="72"/>
      <c r="R15" s="193"/>
      <c r="S15" s="217"/>
      <c r="T15" s="73"/>
      <c r="U15" s="66"/>
      <c r="V15" s="67"/>
      <c r="W15" s="19" t="s">
        <v>35</v>
      </c>
      <c r="X15" s="191" t="s">
        <v>37</v>
      </c>
      <c r="Y15" s="191"/>
      <c r="Z15" s="192"/>
      <c r="AA15" s="193"/>
      <c r="AB15" s="194"/>
      <c r="AC15" s="17" t="s">
        <v>24</v>
      </c>
      <c r="AD15" s="12"/>
      <c r="AE15" s="64">
        <f>(63+30+4)-V15+1</f>
        <v>98</v>
      </c>
      <c r="AF15" s="65">
        <f>(63+30+3)-V15+1</f>
        <v>97</v>
      </c>
      <c r="AG15" t="s">
        <v>35</v>
      </c>
      <c r="AH15" s="75">
        <f>(30+4)-V15+1</f>
        <v>35</v>
      </c>
      <c r="AI15" s="76">
        <f>(30+3)-V15+1</f>
        <v>34</v>
      </c>
      <c r="AJ15" s="4" t="s">
        <v>49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6" customFormat="1" ht="11.25" customHeight="1" x14ac:dyDescent="0.15">
      <c r="A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/>
      <c r="AE16" s="92" t="s">
        <v>46</v>
      </c>
      <c r="AF16" s="93"/>
      <c r="AG16" s="24"/>
      <c r="AH16" s="92" t="s">
        <v>45</v>
      </c>
      <c r="AI16" s="93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 thickBot="1" x14ac:dyDescent="0.2">
      <c r="B17" s="18"/>
      <c r="C17" s="208" t="s">
        <v>3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10"/>
      <c r="X17" s="112" t="s">
        <v>2</v>
      </c>
      <c r="Y17" s="113"/>
      <c r="Z17" s="113"/>
      <c r="AA17" s="113"/>
      <c r="AB17" s="113"/>
      <c r="AC17" s="114"/>
      <c r="AE17" s="94"/>
      <c r="AF17" s="95"/>
      <c r="AH17" s="94"/>
      <c r="AI17" s="95"/>
      <c r="AO17" s="36"/>
    </row>
    <row r="18" spans="1:256" ht="15" customHeight="1" thickBot="1" x14ac:dyDescent="0.2">
      <c r="A18" s="2"/>
      <c r="B18" s="27"/>
      <c r="C18" s="98" t="s">
        <v>14</v>
      </c>
      <c r="D18" s="99"/>
      <c r="E18" s="99"/>
      <c r="F18" s="207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0"/>
      <c r="X18" s="98" t="s">
        <v>10</v>
      </c>
      <c r="Y18" s="99"/>
      <c r="Z18" s="99"/>
      <c r="AA18" s="99"/>
      <c r="AB18" s="99"/>
      <c r="AC18" s="100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36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" customHeight="1" thickTop="1" x14ac:dyDescent="0.15">
      <c r="A19" s="3"/>
      <c r="B19" s="24"/>
      <c r="C19" s="218"/>
      <c r="D19" s="219"/>
      <c r="E19" s="219"/>
      <c r="F19" s="220"/>
      <c r="G19" s="221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3"/>
      <c r="X19" s="218"/>
      <c r="Y19" s="219"/>
      <c r="Z19" s="219"/>
      <c r="AA19" s="219"/>
      <c r="AB19" s="219"/>
      <c r="AC19" s="224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6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8.600000000000001" customHeight="1" x14ac:dyDescent="0.15">
      <c r="A20" s="3"/>
      <c r="B20" s="25"/>
      <c r="C20" s="25"/>
      <c r="D20" s="31"/>
      <c r="E20" s="31"/>
      <c r="F20" s="25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6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8.75" customHeight="1" x14ac:dyDescent="0.15">
      <c r="B21" s="18" t="s">
        <v>61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O21" s="36"/>
    </row>
    <row r="22" spans="1:256" ht="21" customHeight="1" x14ac:dyDescent="0.15">
      <c r="A22" s="6"/>
      <c r="B22" s="32"/>
      <c r="C22" s="121" t="s">
        <v>52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3"/>
      <c r="W22" s="89" t="s">
        <v>76</v>
      </c>
      <c r="X22" s="90"/>
      <c r="Y22" s="90"/>
      <c r="Z22" s="91"/>
      <c r="AA22" s="57"/>
      <c r="AB22" s="56"/>
      <c r="AC22" s="55"/>
      <c r="AD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1" customFormat="1" ht="21" customHeight="1" thickBot="1" x14ac:dyDescent="0.2">
      <c r="A23"/>
      <c r="B23" s="18"/>
      <c r="C23" s="124" t="s">
        <v>85</v>
      </c>
      <c r="D23" s="125"/>
      <c r="E23" s="125"/>
      <c r="F23" s="126"/>
      <c r="G23" s="124" t="s">
        <v>84</v>
      </c>
      <c r="H23" s="125"/>
      <c r="I23" s="125"/>
      <c r="J23" s="126"/>
      <c r="K23" s="124" t="s">
        <v>83</v>
      </c>
      <c r="L23" s="125"/>
      <c r="M23" s="125"/>
      <c r="N23" s="126"/>
      <c r="O23" s="124" t="s">
        <v>82</v>
      </c>
      <c r="P23" s="125"/>
      <c r="Q23" s="125"/>
      <c r="R23" s="126"/>
      <c r="S23" s="140" t="s">
        <v>81</v>
      </c>
      <c r="T23" s="141"/>
      <c r="U23" s="141"/>
      <c r="V23" s="142"/>
      <c r="W23" s="140" t="s">
        <v>80</v>
      </c>
      <c r="X23" s="141"/>
      <c r="Y23" s="141"/>
      <c r="Z23" s="142"/>
      <c r="AA23" s="37"/>
      <c r="AB23" s="37"/>
      <c r="AC23" s="37"/>
      <c r="AD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6" s="9" customFormat="1" ht="24" customHeight="1" thickTop="1" x14ac:dyDescent="0.15">
      <c r="A24"/>
      <c r="B24" s="18"/>
      <c r="C24" s="182"/>
      <c r="D24" s="183"/>
      <c r="E24" s="183"/>
      <c r="F24" s="184"/>
      <c r="G24" s="182"/>
      <c r="H24" s="183"/>
      <c r="I24" s="183"/>
      <c r="J24" s="184"/>
      <c r="K24" s="182"/>
      <c r="L24" s="183"/>
      <c r="M24" s="183"/>
      <c r="N24" s="184"/>
      <c r="O24" s="182"/>
      <c r="P24" s="183"/>
      <c r="Q24" s="183"/>
      <c r="R24" s="184"/>
      <c r="S24" s="198"/>
      <c r="T24" s="199"/>
      <c r="U24" s="199"/>
      <c r="V24" s="200"/>
      <c r="W24" s="179"/>
      <c r="X24" s="180"/>
      <c r="Y24" s="180"/>
      <c r="Z24" s="181"/>
      <c r="AA24" s="37"/>
      <c r="AB24" s="37"/>
      <c r="AC24" s="37"/>
      <c r="AD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6" s="4" customFormat="1" ht="9.75" customHeight="1" x14ac:dyDescent="0.15">
      <c r="A25" s="6"/>
      <c r="B25" s="32"/>
      <c r="C25" s="56"/>
      <c r="D25" s="56"/>
      <c r="E25" s="56"/>
      <c r="F25" s="56"/>
      <c r="G25" s="56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5"/>
      <c r="AD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21" customHeight="1" thickBot="1" x14ac:dyDescent="0.2">
      <c r="B26" s="18"/>
      <c r="C26" s="168" t="s">
        <v>79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33"/>
      <c r="AA26" s="13"/>
      <c r="AB26" s="13"/>
      <c r="AC26" s="13"/>
      <c r="AO26" s="36"/>
    </row>
    <row r="27" spans="1:256" ht="24" customHeight="1" thickTop="1" x14ac:dyDescent="0.15">
      <c r="A27" s="2"/>
      <c r="B27" s="27"/>
      <c r="C27" s="163" t="s">
        <v>28</v>
      </c>
      <c r="D27" s="164"/>
      <c r="E27" s="164"/>
      <c r="F27" s="202"/>
      <c r="G27" s="203"/>
      <c r="H27" s="204"/>
      <c r="I27" s="205"/>
      <c r="J27" s="205"/>
      <c r="K27" s="135" t="s">
        <v>29</v>
      </c>
      <c r="L27" s="135"/>
      <c r="M27" s="198"/>
      <c r="N27" s="199"/>
      <c r="O27" s="199"/>
      <c r="P27" s="199"/>
      <c r="Q27" s="135" t="s">
        <v>26</v>
      </c>
      <c r="R27" s="201"/>
      <c r="S27" s="198" t="s">
        <v>78</v>
      </c>
      <c r="T27" s="199"/>
      <c r="U27" s="199"/>
      <c r="V27" s="199"/>
      <c r="W27" s="199"/>
      <c r="X27" s="199"/>
      <c r="Y27" s="200"/>
      <c r="Z27" s="84"/>
      <c r="AA27" s="85"/>
      <c r="AB27" s="85"/>
      <c r="AC27" s="85"/>
      <c r="AD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6" ht="18.600000000000001" customHeight="1" x14ac:dyDescent="0.15">
      <c r="B28" s="34"/>
      <c r="C28" s="34"/>
      <c r="D28" s="34"/>
      <c r="E28" s="35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56" ht="18.75" customHeight="1" x14ac:dyDescent="0.15">
      <c r="B29" s="18" t="s">
        <v>62</v>
      </c>
      <c r="C29" s="25"/>
      <c r="D29" s="25"/>
      <c r="E29" s="18"/>
      <c r="F29" s="18"/>
      <c r="G29" s="2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7"/>
      <c r="T29" s="18"/>
      <c r="U29" s="18"/>
      <c r="V29" s="2" t="s">
        <v>64</v>
      </c>
      <c r="W29" s="18"/>
      <c r="X29" s="18"/>
      <c r="Y29" s="18"/>
      <c r="Z29" s="18"/>
      <c r="AA29" s="18"/>
      <c r="AB29" s="18"/>
      <c r="AC29" s="18"/>
    </row>
    <row r="30" spans="1:256" ht="96" customHeight="1" x14ac:dyDescent="0.15">
      <c r="B30" s="18"/>
      <c r="C30" s="195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7"/>
    </row>
    <row r="31" spans="1:256" ht="18.600000000000001" customHeight="1" x14ac:dyDescent="0.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56" ht="18.75" customHeight="1" x14ac:dyDescent="0.15">
      <c r="B32" s="18" t="s">
        <v>63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56" ht="24" customHeight="1" x14ac:dyDescent="0.15">
      <c r="A33" s="4"/>
      <c r="B33" s="26"/>
      <c r="C33" s="214" t="s">
        <v>57</v>
      </c>
      <c r="D33" s="215"/>
      <c r="E33" s="215"/>
      <c r="F33" s="215"/>
      <c r="G33" s="215"/>
      <c r="H33" s="215"/>
      <c r="I33" s="215"/>
      <c r="J33" s="21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3"/>
      <c r="AB33" s="13"/>
      <c r="AC33" s="13"/>
      <c r="AD33" s="12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x14ac:dyDescent="0.15">
      <c r="B34" s="3"/>
      <c r="C34" s="83" t="s">
        <v>65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56" x14ac:dyDescent="0.15">
      <c r="A35" s="10"/>
      <c r="B35" s="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x14ac:dyDescent="0.1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</sheetData>
  <mergeCells count="60">
    <mergeCell ref="C33:J33"/>
    <mergeCell ref="C3:AB3"/>
    <mergeCell ref="AA9:AC9"/>
    <mergeCell ref="C9:H9"/>
    <mergeCell ref="I9:N9"/>
    <mergeCell ref="O9:T9"/>
    <mergeCell ref="U9:Z9"/>
    <mergeCell ref="U14:Z14"/>
    <mergeCell ref="AA14:AC14"/>
    <mergeCell ref="X15:Z15"/>
    <mergeCell ref="AA15:AB15"/>
    <mergeCell ref="R13:S14"/>
    <mergeCell ref="R15:S15"/>
    <mergeCell ref="C19:F19"/>
    <mergeCell ref="G19:W19"/>
    <mergeCell ref="X19:AC19"/>
    <mergeCell ref="C6:H6"/>
    <mergeCell ref="I6:J6"/>
    <mergeCell ref="T6:Y6"/>
    <mergeCell ref="AH16:AI17"/>
    <mergeCell ref="O24:R24"/>
    <mergeCell ref="C10:H10"/>
    <mergeCell ref="C18:F18"/>
    <mergeCell ref="X18:AC18"/>
    <mergeCell ref="AE16:AF17"/>
    <mergeCell ref="C17:W17"/>
    <mergeCell ref="X17:AC17"/>
    <mergeCell ref="I10:N10"/>
    <mergeCell ref="O10:T10"/>
    <mergeCell ref="U10:Z10"/>
    <mergeCell ref="AA10:AC10"/>
    <mergeCell ref="C11:H11"/>
    <mergeCell ref="C30:AC30"/>
    <mergeCell ref="C22:V22"/>
    <mergeCell ref="C23:F23"/>
    <mergeCell ref="G23:J23"/>
    <mergeCell ref="K23:N23"/>
    <mergeCell ref="O23:R23"/>
    <mergeCell ref="S23:V23"/>
    <mergeCell ref="S27:Y27"/>
    <mergeCell ref="C26:Y26"/>
    <mergeCell ref="Q27:R27"/>
    <mergeCell ref="S24:V24"/>
    <mergeCell ref="C27:E27"/>
    <mergeCell ref="F27:G27"/>
    <mergeCell ref="H27:J27"/>
    <mergeCell ref="K27:L27"/>
    <mergeCell ref="M27:P27"/>
    <mergeCell ref="I11:N11"/>
    <mergeCell ref="O11:T11"/>
    <mergeCell ref="X11:Z11"/>
    <mergeCell ref="AA11:AB11"/>
    <mergeCell ref="U13:Z13"/>
    <mergeCell ref="AA13:AC13"/>
    <mergeCell ref="W22:Z22"/>
    <mergeCell ref="W23:Z23"/>
    <mergeCell ref="W24:Z24"/>
    <mergeCell ref="C24:F24"/>
    <mergeCell ref="G24:J24"/>
    <mergeCell ref="K24:N24"/>
  </mergeCells>
  <phoneticPr fontId="1"/>
  <dataValidations count="4">
    <dataValidation type="list" allowBlank="1" showInputMessage="1" showErrorMessage="1" sqref="R15:S15" xr:uid="{00000000-0002-0000-0100-000000000000}">
      <formula1>"男,女"</formula1>
    </dataValidation>
    <dataValidation type="list" allowBlank="1" showInputMessage="1" showErrorMessage="1" sqref="F27:G27" xr:uid="{B2756F85-3069-454C-AB8C-D807883969F9}">
      <formula1>"有,無"</formula1>
    </dataValidation>
    <dataValidation type="list" allowBlank="1" showInputMessage="1" showErrorMessage="1" sqref="S24:V24" xr:uid="{049595B0-2093-4E68-881D-385CF261D277}">
      <formula1>"BV隊長,CS隊長,BS隊長,VS隊長,RS隊長,団委員長"</formula1>
    </dataValidation>
    <dataValidation type="list" allowBlank="1" showInputMessage="1" showErrorMessage="1" sqref="U15 U11" xr:uid="{00000000-0002-0000-0100-000003000000}">
      <formula1>"S,H"</formula1>
    </dataValidation>
  </dataValidations>
  <pageMargins left="0.70866141732283472" right="0.70866141732283472" top="0.78740157480314965" bottom="0.55118110236220474" header="0.31496062992125984" footer="0.31496062992125984"/>
  <pageSetup paperSize="9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国会議員連盟表彰　申請書 【入力見本】</vt:lpstr>
      <vt:lpstr>国会議員連盟表彰　申請書（書式5）</vt:lpstr>
      <vt:lpstr>'国会議員連盟表彰　申請書 【入力見本】'!Print_Area</vt:lpstr>
      <vt:lpstr>'国会議員連盟表彰　申請書（書式5）'!Print_Area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Miho Shimizu</cp:lastModifiedBy>
  <cp:lastPrinted>2021-10-27T05:51:45Z</cp:lastPrinted>
  <dcterms:created xsi:type="dcterms:W3CDTF">2016-09-06T07:48:21Z</dcterms:created>
  <dcterms:modified xsi:type="dcterms:W3CDTF">2021-11-22T06:01:59Z</dcterms:modified>
</cp:coreProperties>
</file>